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4488-OD\Размещение объявления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56" i="1" l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<sst xmlns="http://schemas.openxmlformats.org/spreadsheetml/2006/main" count="3320" uniqueCount="848">
  <si>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</si>
  <si>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</si>
  <si>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</si>
  <si>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4488-OD Поставка инструментов и хозяйственного инвентаря для КТК-К / Purchase № 4488-OD Supply of tools and home inventory for CPC-K</t>
  </si>
  <si>
    <t>Компания-участница/Bidder:</t>
  </si>
  <si>
    <t>05.03.21 09:28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</si>
  <si>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</si>
  <si>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</si>
  <si>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</si>
  <si>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</si>
  <si>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</si>
  <si>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</si>
  <si>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</si>
  <si>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</si>
  <si>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</si>
  <si>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</si>
  <si>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</si>
  <si>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</si>
  <si>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</si>
  <si>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</si>
  <si>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</si>
  <si>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</si>
  <si>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</si>
  <si>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1066609</t>
  </si>
  <si>
    <t>21337</t>
  </si>
  <si>
    <t>EAST</t>
  </si>
  <si>
    <t>Паяльник / Soldering iron</t>
  </si>
  <si>
    <t>Опросный лист на изделие 1066609</t>
  </si>
  <si>
    <t>шт./EA</t>
  </si>
  <si>
    <t/>
  </si>
  <si>
    <t>ATYRAU</t>
  </si>
  <si>
    <t>3331</t>
  </si>
  <si>
    <t>EA</t>
  </si>
  <si>
    <t>65</t>
  </si>
  <si>
    <t>65A</t>
  </si>
  <si>
    <t>1055035</t>
  </si>
  <si>
    <t>26361</t>
  </si>
  <si>
    <t>Ручка 4/0007 Forum. Латунь хромированная 40-60 DIY пара ручек для сплошных дверей / Handle 4/0007 Forum. Chrome-plated brass 40-60 DIY, pair of door handles  Assa Abloy</t>
  </si>
  <si>
    <t>4/007</t>
  </si>
  <si>
    <t>00</t>
  </si>
  <si>
    <t>00A</t>
  </si>
  <si>
    <t>ABLOY</t>
  </si>
  <si>
    <t>1055036</t>
  </si>
  <si>
    <t>Цилиндр замка с поворотной кнопкой CY001N / Lock cylinder with rotary CY001N button</t>
  </si>
  <si>
    <t>CY001</t>
  </si>
  <si>
    <t>1071137</t>
  </si>
  <si>
    <t>4190/ 02020302031 КОРПУС ЗАМКА 4190 ЛЕВ. + ЗАПОРНАЯ ПЛАНКА 4690, СТАЛЬ ОЦИНКОВАННАЯ С ЛАКОВЫМ ПОКРЫТИЕМ (УПАКОВКА DIY) / LC 4190 FE/ZL L 4690 DIY</t>
  </si>
  <si>
    <t>01</t>
  </si>
  <si>
    <t>01A</t>
  </si>
  <si>
    <t>1071138</t>
  </si>
  <si>
    <t>CY002C/111000 Цилиндр / Cylinder CY002C /111000</t>
  </si>
  <si>
    <t>1071139</t>
  </si>
  <si>
    <t>DH004/151307100 FORUM 4/007 латунь хромированная 40-60 DIY пара ручек для сплошных дверей / FORUM 4/007 Ms Cr 40-60 DIY handle pair solid door</t>
  </si>
  <si>
    <t>1053571</t>
  </si>
  <si>
    <t>28142</t>
  </si>
  <si>
    <t>Пакет с замком Zip lock 30×40см, 80 мкм / Plastic bag Zip lock 30×40, 80 um</t>
  </si>
  <si>
    <t>46</t>
  </si>
  <si>
    <t>46A</t>
  </si>
  <si>
    <t>NA</t>
  </si>
  <si>
    <t>1053572</t>
  </si>
  <si>
    <t>Пакет с замком Zip lock 25×35см, 80 мкм / Plastic bag Zip lock 25×35, 80 um</t>
  </si>
  <si>
    <t>1053574</t>
  </si>
  <si>
    <t>Пакет с замком Zip lock 15×20см, 80 мкм / Plastic bag Zip lock 15×20, 80 um</t>
  </si>
  <si>
    <t>1053575</t>
  </si>
  <si>
    <t>Пакет с замком Zip lock 10×15см, 80 мкм / Plastic bag Zip lock 10×15, 80 um</t>
  </si>
  <si>
    <t>28147</t>
  </si>
  <si>
    <t>1057541</t>
  </si>
  <si>
    <t>28299</t>
  </si>
  <si>
    <t>Доводчик дверной  NOTEDO DC-150 / Door closer NOTEDO DC-150</t>
  </si>
  <si>
    <t>1089071</t>
  </si>
  <si>
    <t>28858</t>
  </si>
  <si>
    <t>Врезной замок ABLOY 4190 / Mortice lock ABLOY 4190</t>
  </si>
  <si>
    <t>Врезной замок ABLOY 4190 (комплект : ABLOY 4190 Fe/ZL R Корпус замка - 1 шт.+ABLOY 4613 Fe/CR Запорная планка без фальца - 1 шт. +ABLOY CY002C CR Цилиндр (ключ+ключ) - 1 шт.+ABLOY ФОРУМ 4/007 Ms/CR (40-60 мм) Ручка - 1 шт.)</t>
  </si>
  <si>
    <t>компл./SET</t>
  </si>
  <si>
    <t>SET</t>
  </si>
  <si>
    <t>1052404</t>
  </si>
  <si>
    <t>29160</t>
  </si>
  <si>
    <t>Лента противоскользящая сигнальная, самоклеющаяся, черно-желтая, 50ммх18 м / Self Adhesive Hazard Anti-Slip Tape, black&amp;yellow, 50mm x 18m</t>
  </si>
  <si>
    <t>35</t>
  </si>
  <si>
    <t>35A</t>
  </si>
  <si>
    <t>1083591</t>
  </si>
  <si>
    <t>29206</t>
  </si>
  <si>
    <t>Складная стремянка 0,7 м / Folding stepladder 0,7 m</t>
  </si>
  <si>
    <t>Опросный лист на изделие 1083591</t>
  </si>
  <si>
    <t>34</t>
  </si>
  <si>
    <t>34A</t>
  </si>
  <si>
    <t>1084355</t>
  </si>
  <si>
    <t>29492</t>
  </si>
  <si>
    <t>Чёрная противоскользящая лента для ступеней 50 мм / Anti-Slip Tape, black 50mm 50 mm</t>
  </si>
  <si>
    <t>Опросный лист на изделие 1084355</t>
  </si>
  <si>
    <t>1078597</t>
  </si>
  <si>
    <t>30458</t>
  </si>
  <si>
    <t>Пломба для огнетушителей / Seal for fire extinguishers</t>
  </si>
  <si>
    <t>1070268</t>
  </si>
  <si>
    <t>30666</t>
  </si>
  <si>
    <t>Доводчик дверной Porter-604A / Door closer Porter-604A</t>
  </si>
  <si>
    <t>Опросный лист на изделие 1070268</t>
  </si>
  <si>
    <t>1070946</t>
  </si>
  <si>
    <t>31224</t>
  </si>
  <si>
    <t>Дверной замок Эльбор Базальт / Elbor Basalt Door Lock</t>
  </si>
  <si>
    <t>32</t>
  </si>
  <si>
    <t>32A</t>
  </si>
  <si>
    <t>1055258</t>
  </si>
  <si>
    <t>31267</t>
  </si>
  <si>
    <t>Замок дверной "Антипаника" / Lock door  "Antipanic"</t>
  </si>
  <si>
    <t>Опросный лист на изделие 1055258</t>
  </si>
  <si>
    <t>1011150</t>
  </si>
  <si>
    <t>31289</t>
  </si>
  <si>
    <t>Скотч двухсторонний 50мм (рулон) / Scotch Tape, double-sided, 50m roll</t>
  </si>
  <si>
    <t>1052462</t>
  </si>
  <si>
    <t>Пленка паллетная в рулонах, плотность 100, 1 рулон - 90 метров. / Pallet Film</t>
  </si>
  <si>
    <t>1037779</t>
  </si>
  <si>
    <t>Пищевая пленка (ширина 100 см) / Food film (100 cm)</t>
  </si>
  <si>
    <t>рул./RL</t>
  </si>
  <si>
    <t>RL</t>
  </si>
  <si>
    <t>1025384</t>
  </si>
  <si>
    <t>Скотч упаковочный / Scotch tape</t>
  </si>
  <si>
    <t>Опросный лист на изделие 1025384</t>
  </si>
  <si>
    <t>1027163</t>
  </si>
  <si>
    <t>Лента сигнальная красно-белая ширина 75мм; толщина 50мкм (рулон 250м) / Safety tape red and white width 75mm; thickness 50 micron (250 m)</t>
  </si>
  <si>
    <t>28</t>
  </si>
  <si>
    <t>28A</t>
  </si>
  <si>
    <t>1031352</t>
  </si>
  <si>
    <t>Скотч алюминиевый 75 х 50 / Aluminum scotch 75 x 50</t>
  </si>
  <si>
    <t>75х50</t>
  </si>
  <si>
    <t>1032871</t>
  </si>
  <si>
    <t>Номерные пластиковые пломбы серии ПК-91ОП (1 упаковка 1000шт) / Plastic seal ПК-91ОП (1 pack 1000 ea)</t>
  </si>
  <si>
    <t>ПК – 91оп 320 мм</t>
  </si>
  <si>
    <t>упак/PACK</t>
  </si>
  <si>
    <t>PACK</t>
  </si>
  <si>
    <t>RUSPLPMBA</t>
  </si>
  <si>
    <t>1007873</t>
  </si>
  <si>
    <t>31804</t>
  </si>
  <si>
    <t>Скотч алюминиевый 100 мм, рулон / Aluminum Tape.  Self-adhesive. 100mm</t>
  </si>
  <si>
    <t>Опросный лист на изделие 1007873</t>
  </si>
  <si>
    <t>54</t>
  </si>
  <si>
    <t>54Z</t>
  </si>
  <si>
    <t>32342</t>
  </si>
  <si>
    <t>1087684</t>
  </si>
  <si>
    <t>31742</t>
  </si>
  <si>
    <t>ТЕЛЕЖКА БОЧКОКАНТОВАТЕЛЬ HD80A Г/П 360 КГ / TROLLEY BARRELING MACHINE HD80A L / P 360 KG</t>
  </si>
  <si>
    <t>Опросный лист на изделие 1087684</t>
  </si>
  <si>
    <t>1088353</t>
  </si>
  <si>
    <t>Контрольная пластиковая пломба. Артикул КПП-3-2021 (ПК-91оп 450мм) / Control plastic seal. Code KPP-3-2021 (PK-91op 450mm)</t>
  </si>
  <si>
    <t>Опросный лист на изделие 1088353</t>
  </si>
  <si>
    <t>1071289</t>
  </si>
  <si>
    <t>Лента рулонная ЛКС(304)-1204 (25м) / Tape ais rolled 1204 (25м)</t>
  </si>
  <si>
    <t>1071291</t>
  </si>
  <si>
    <t>Инструмент для натяжения стальной ленты ИНТ-20 мини / Tool for tensioning steel tape ИНТ-20 мини</t>
  </si>
  <si>
    <t>ИНТ-20</t>
  </si>
  <si>
    <t>1071290</t>
  </si>
  <si>
    <t>Скрепы СМ(316)-12 (100шт) / SM(316)-12 clamps (100 pieces)</t>
  </si>
  <si>
    <t>1017280</t>
  </si>
  <si>
    <t>Плоскогубцы. Длина 200мм 9230060 Рукоятки-чехлы: двухкомпонентные 
Материал губок: CrV 
Функция "антистатик": нет 
Диэлектрическое покрытие: нет 
Длина: 200 мм / Gripping tongs 200mm</t>
  </si>
  <si>
    <t>Опросный лист на изделие 1017280</t>
  </si>
  <si>
    <t>1037257</t>
  </si>
  <si>
    <t>Пистолет для герметика / Sealant gun</t>
  </si>
  <si>
    <t>SPARTA</t>
  </si>
  <si>
    <t>1017249</t>
  </si>
  <si>
    <t>Ножовочное полотно по металлу ручное 300x13, 7263000 / Metal-working hacksaw blade 7263000</t>
  </si>
  <si>
    <t>Опросный лист на изделие 1017249</t>
  </si>
  <si>
    <t>1078596</t>
  </si>
  <si>
    <t>Проволока пломбировочная, диаметр проволоки 1,2 мм / The wire is sealing, diameter of a wire is 1,2 mm</t>
  </si>
  <si>
    <t>м/M</t>
  </si>
  <si>
    <t>M</t>
  </si>
  <si>
    <t>1088603</t>
  </si>
  <si>
    <t>Манометрический электронный коллектор VDG-1 / Accurate Digital Gauge VDG-1</t>
  </si>
  <si>
    <t>Опросный лист на изделие 1088603</t>
  </si>
  <si>
    <t>14</t>
  </si>
  <si>
    <t>14P</t>
  </si>
  <si>
    <t>1088604</t>
  </si>
  <si>
    <t>Течеискатель фреона / CFC leak detector</t>
  </si>
  <si>
    <t>Опросный лист на изделие 1088604</t>
  </si>
  <si>
    <t>14A</t>
  </si>
  <si>
    <t>1088605</t>
  </si>
  <si>
    <t>Весы электронные для заправки систем охлаждения хладагентом / Scales electronic for CFC cooling system filling</t>
  </si>
  <si>
    <t>Опросный лист на изделие 1088605</t>
  </si>
  <si>
    <t>1032563</t>
  </si>
  <si>
    <t>Рулетка измерительная 50 м / Tape measure 50  m</t>
  </si>
  <si>
    <t>1028905</t>
  </si>
  <si>
    <t>Рулетка измерительная 3 м / Tape measure 3  m</t>
  </si>
  <si>
    <t>1008016</t>
  </si>
  <si>
    <t>Карманный штангенциркуль (не электронный) 0-150мм / Pocket callipers (not electronic)</t>
  </si>
  <si>
    <t>TOPEX 31C615</t>
  </si>
  <si>
    <t>1078344</t>
  </si>
  <si>
    <t>32431</t>
  </si>
  <si>
    <t>Инструментальный шкаф, Материал металл, размеры 1850х985х500, распашные дверцы / Tool cabinet, Metal material, dimensions 1850х985х500, swing doors</t>
  </si>
  <si>
    <t>Опросный лист на изделие 1078344</t>
  </si>
  <si>
    <t>1088658</t>
  </si>
  <si>
    <t>32542</t>
  </si>
  <si>
    <t>Рефлектометр для металлического кабеля Fluke Networks TS100Pro / OTDR for metal cable Fluke Networks TS100Pro</t>
  </si>
  <si>
    <t>TS100Pro</t>
  </si>
  <si>
    <t>51</t>
  </si>
  <si>
    <t>51Z</t>
  </si>
  <si>
    <t>1088659</t>
  </si>
  <si>
    <t>Нагрузочная вилка, электронная, 100А,2/12/24В НВ-04 / Load plug, electronic, 100A, 2/12 / 24V НВ-04</t>
  </si>
  <si>
    <t>100А,2/12/24В НВ-04</t>
  </si>
  <si>
    <t>1035765</t>
  </si>
  <si>
    <t>33343</t>
  </si>
  <si>
    <t>Кресло офисное «Атлант экстра» Размер 670-770-1290, Материал: кожа, Цвет: черный / Office chair "Atlas Extra" Size 670-770-1290, lether, black</t>
  </si>
  <si>
    <t>Опросный лист на изделие 1035765</t>
  </si>
  <si>
    <t>1067411</t>
  </si>
  <si>
    <t>33532</t>
  </si>
  <si>
    <t>Скотч малярный 50х50 / Painter tape 50x50</t>
  </si>
  <si>
    <t>1074387</t>
  </si>
  <si>
    <t>Армированный ПВХ-скотч  тип намотки 50 метров / Reinforcing Tape</t>
  </si>
  <si>
    <t>1052447</t>
  </si>
  <si>
    <t>11854//Лента сигнальная 70 мм х 200 м / Signal tape</t>
  </si>
  <si>
    <t>1052456</t>
  </si>
  <si>
    <t>67192//Замок навесной всепогодный 50 мм / Locker</t>
  </si>
  <si>
    <t>1067613</t>
  </si>
  <si>
    <t>33584</t>
  </si>
  <si>
    <t>Однопольная противопожарная дверь глухая / Single-leaf fire door is deaf</t>
  </si>
  <si>
    <t>Опросный лист на изделие 1067613</t>
  </si>
  <si>
    <t>1088660</t>
  </si>
  <si>
    <t>Однопольная противопожарная дверь с вентиляцией и остеклением (1060х2100) / Single-leaf fire door with ventilation and glazing (1060х2100)</t>
  </si>
  <si>
    <t>Опросный лист на изделие 1088660</t>
  </si>
  <si>
    <t>1090191</t>
  </si>
  <si>
    <t>33739</t>
  </si>
  <si>
    <t>Замок двери шелтора Auto-Bolt™8000. / Shelter door lock Auto-Bolt™8000.</t>
  </si>
  <si>
    <t>Auto-Bolt™8000.</t>
  </si>
  <si>
    <t>1089736</t>
  </si>
  <si>
    <t>32693</t>
  </si>
  <si>
    <t>Клеящая лента GT-66 (стеклоткань) для монтажа греющего кабеля на трубы из углеродистой стали. / The gluing tape GT-66 (fiber glass fabric) for installation of the heating cable on pipes from carbonaceous steel.</t>
  </si>
  <si>
    <t>Опросный лист на изделие 1089736</t>
  </si>
  <si>
    <t>58</t>
  </si>
  <si>
    <t>58A</t>
  </si>
  <si>
    <t>1089742</t>
  </si>
  <si>
    <t>Лента из нержавеющей стали для механического принтера DYMO Rhino М1011 / Stainless Steel Tape for DYMO Rhino M1011 Mechanical Printer</t>
  </si>
  <si>
    <t>11</t>
  </si>
  <si>
    <t>11A</t>
  </si>
  <si>
    <t>1089933</t>
  </si>
  <si>
    <t>33611</t>
  </si>
  <si>
    <t>Указатель высокого напряжения универсальный со светозвуковой индикацией УВНБУ-35-220 «МЕМ» / Universal high voltage indicator with light and sound indication UVNBU-35-220 "MEM"</t>
  </si>
  <si>
    <t>Опросный лист на изделие 1089933</t>
  </si>
  <si>
    <t>1089932</t>
  </si>
  <si>
    <t>Указатель высокого напряжения и чередования фаз на напряжение 6-10 кв УВНЧФ-6-10 / Indicator of high voltage and phase alternation for voltage 6-10 kV UHF-6-10</t>
  </si>
  <si>
    <t>Опросный лист на изделие 1089932</t>
  </si>
  <si>
    <t>1035788</t>
  </si>
  <si>
    <t>Указатель высокого напряжения для фазировки УВНсТФ-10И / High voltage indicator for phasing adjustment UVNsTF-10I</t>
  </si>
  <si>
    <t>Опросный лист на изделие 1035788</t>
  </si>
  <si>
    <t>1008010</t>
  </si>
  <si>
    <t>Набор шестигранников SB369RS9 / Set of Allen keys, metric (L-shaped)</t>
  </si>
  <si>
    <t>Опросный лист на изделие 1008010</t>
  </si>
  <si>
    <t>GEDORE</t>
  </si>
  <si>
    <t>1015091</t>
  </si>
  <si>
    <t>Набор звездочек / Set of star-head l-shaped wrenches</t>
  </si>
  <si>
    <t>Опросный лист на изделие 1015091</t>
  </si>
  <si>
    <t>STANLEY</t>
  </si>
  <si>
    <t>1051332</t>
  </si>
  <si>
    <t>Набор комбинированных, рожковых, накидных, разрезных ключей, ложемент, 38 предметов KING TONY / Set combined, carob, flare, split keys, cradle, 38 subjects KING TONY</t>
  </si>
  <si>
    <t>9-90138CR</t>
  </si>
  <si>
    <t>KING TONY</t>
  </si>
  <si>
    <t>УВНЧФ-6-10</t>
  </si>
  <si>
    <t>УВНсТФ-10И</t>
  </si>
  <si>
    <t>061018</t>
  </si>
  <si>
    <t>4-69-263  X8.  T40 T30 T27 T25 T20 T15 T10 T9</t>
  </si>
  <si>
    <t>1074398</t>
  </si>
  <si>
    <t>111491 Ключ электромагнитной блокировки КЭЗ-1-220DC-УХЛ3-КЭАЗ / Electromagnetic lock key</t>
  </si>
  <si>
    <t>1014236</t>
  </si>
  <si>
    <t>Диэлектрические перчатки латекс до 1000В / Dielectric latex gloves up to 1000V</t>
  </si>
  <si>
    <t>28B</t>
  </si>
  <si>
    <t>1078493</t>
  </si>
  <si>
    <t>Лом-гвоздодер 750х30х16мм / Crowbar-nail puller 750х30х16mm</t>
  </si>
  <si>
    <t>1048992</t>
  </si>
  <si>
    <t>Диск отрезной по металлу диаметр 125мм / Cutting disc</t>
  </si>
  <si>
    <t>1036479</t>
  </si>
  <si>
    <t>Замок навесной с зубчиками и с мастер ключом / Padlock with master key</t>
  </si>
  <si>
    <t>Опросный лист на изделие 1036479</t>
  </si>
  <si>
    <t>1053585</t>
  </si>
  <si>
    <t>Аэрозоль WD-40 / WD-40 Spray</t>
  </si>
  <si>
    <t>06</t>
  </si>
  <si>
    <t>06A</t>
  </si>
  <si>
    <t>1077269</t>
  </si>
  <si>
    <t>Сигнальная лента. Размер рулона 7 см Х 250 м. 50 мкр. / STRIP SIGNAL</t>
  </si>
  <si>
    <t>Опросный лист на изделие 1077269</t>
  </si>
  <si>
    <t>1090077</t>
  </si>
  <si>
    <t>Ломик строительный Длина 1300мм  D30мм Длина мм: 1300мм
Диаметр: 30мм
Материал: сталь / Construction crowbar L1300mm  D30mm</t>
  </si>
  <si>
    <t>1077238</t>
  </si>
  <si>
    <t>33805</t>
  </si>
  <si>
    <t>Сумка для инструментов, размеры 420х230х300,  Материал прочная нейлоновая водоотталкивающая ткань, цвет жёлто-черно-серый / Tool bag, dimensions 420x230x300, material durable nylon water-repellent fabric, color yellow-black-gray</t>
  </si>
  <si>
    <t>Опросный лист на изделие 1077238</t>
  </si>
  <si>
    <t>1069067</t>
  </si>
  <si>
    <t>Набор диэлектрических шлицевых и крестовых отверток / VDE Screwdriver set(slotted and philips)</t>
  </si>
  <si>
    <t>Опросный лист на изделие 1069067</t>
  </si>
  <si>
    <t>WIHA</t>
  </si>
  <si>
    <t>1069069</t>
  </si>
  <si>
    <t>Набор шестигранных штифтовых ключей со сферической головкой HEX c держателем / L-key set with hexagonal ball end, in holder</t>
  </si>
  <si>
    <t>Опросный лист на изделие 1069069</t>
  </si>
  <si>
    <t>1047917</t>
  </si>
  <si>
    <t>33577</t>
  </si>
  <si>
    <t>Метрошток МШС-3,5 / Measuring tape МШС-3,5</t>
  </si>
  <si>
    <t>61</t>
  </si>
  <si>
    <t>61T</t>
  </si>
  <si>
    <t>1039209</t>
  </si>
  <si>
    <t>Пломбиратор с железной рукоятью / Pliers with metal handle</t>
  </si>
  <si>
    <t>1087304</t>
  </si>
  <si>
    <t>Лом с лопаткой искробезопасный 52*600мм (BeCu) U237D-1002 / Scrap with blade intrinsically safe 52*600mm (BeCu) U237D-1002</t>
  </si>
  <si>
    <t>1066482</t>
  </si>
  <si>
    <t>Шуруповерт аккумуляторный Wurth BS 14 A Light / Battery drill  Wurth BS 14 A Light</t>
  </si>
  <si>
    <t>Опросный лист на изделие 1066482</t>
  </si>
  <si>
    <t>1053055</t>
  </si>
  <si>
    <t>Фен промышленный Промышленный фен 
Мощность, Вт 1600 
Регулировка температуры плавная 
Расход воздуха, л/мин 350-500 
ЖКдисплей нет 
Вес, кг 0.68 
Рабочая температура, град 350-500 
Защита от перегрева 
Комплектация 
Комплект насадок
Пластиковый кейс / Industrial dryer</t>
  </si>
  <si>
    <t>Опросный лист на изделие 1053055</t>
  </si>
  <si>
    <t>1074816</t>
  </si>
  <si>
    <t>Набор напильников 200mm H2 (5 пр.) PFERD / Set of files 200mm H2 (5 пр.) PFERD</t>
  </si>
  <si>
    <t>077027200 25150, 200mm (set of 5)</t>
  </si>
  <si>
    <t>1040941</t>
  </si>
  <si>
    <t>Ножницы по металлу Makita JS3201 J / Scissors for metal Makita JS3201 J</t>
  </si>
  <si>
    <t>80019075</t>
  </si>
  <si>
    <t>1090314</t>
  </si>
  <si>
    <t>Тепловая пушка, дизельная / Diesel heat engine</t>
  </si>
  <si>
    <t>Опросный лист на изделие 1090314</t>
  </si>
  <si>
    <t>87</t>
  </si>
  <si>
    <t>87A</t>
  </si>
  <si>
    <t>1074976</t>
  </si>
  <si>
    <t>Толщиномер покрытий цифровой Elcometer 456,тип F, модель S / Elcometer  universal paint inspection gauge Elcometer 456,type F, model S</t>
  </si>
  <si>
    <t>A456CFSI1</t>
  </si>
  <si>
    <t>1085745</t>
  </si>
  <si>
    <t>Ножницы для металлопластиковых труб диаметром до 51 мм  FIT  70987 / 0-51mm PVC pipe scissors</t>
  </si>
  <si>
    <t>70987</t>
  </si>
  <si>
    <t>FIT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</si>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</sst>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5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94.140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56848968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38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132" x14ac:dyDescent="0.25">
      <c r="A8" s="3">
        <v>2</v>
      </c>
      <c r="B8" s="3">
        <v>56889880</v>
      </c>
      <c r="C8" s="3" t="s">
        <v>35</v>
      </c>
      <c r="D8" s="3" t="s">
        <v>36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10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39</v>
      </c>
      <c r="W8" s="8" t="s">
        <v>40</v>
      </c>
      <c r="X8" s="8" t="s">
        <v>41</v>
      </c>
    </row>
    <row r="9" spans="1:24" ht="82.5" x14ac:dyDescent="0.25">
      <c r="A9" s="3">
        <v>3</v>
      </c>
      <c r="B9" s="3">
        <v>56889881</v>
      </c>
      <c r="C9" s="3" t="s">
        <v>42</v>
      </c>
      <c r="D9" s="3" t="s">
        <v>36</v>
      </c>
      <c r="E9" s="3" t="s">
        <v>25</v>
      </c>
      <c r="F9" s="3" t="s">
        <v>43</v>
      </c>
      <c r="G9" s="3" t="s">
        <v>44</v>
      </c>
      <c r="H9" s="3" t="s">
        <v>28</v>
      </c>
      <c r="I9" s="3">
        <v>10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42</v>
      </c>
      <c r="S9" s="8" t="s">
        <v>31</v>
      </c>
      <c r="T9" s="8">
        <v>3</v>
      </c>
      <c r="U9" s="8" t="s">
        <v>32</v>
      </c>
      <c r="V9" s="8" t="s">
        <v>39</v>
      </c>
      <c r="W9" s="8" t="s">
        <v>40</v>
      </c>
      <c r="X9" s="8" t="s">
        <v>41</v>
      </c>
    </row>
    <row r="10" spans="1:24" ht="148.5" x14ac:dyDescent="0.25">
      <c r="A10" s="3">
        <v>4</v>
      </c>
      <c r="B10" s="3">
        <v>56889882</v>
      </c>
      <c r="C10" s="3" t="s">
        <v>45</v>
      </c>
      <c r="D10" s="3" t="s">
        <v>36</v>
      </c>
      <c r="E10" s="3" t="s">
        <v>25</v>
      </c>
      <c r="F10" s="3" t="s">
        <v>46</v>
      </c>
      <c r="G10" s="3" t="s">
        <v>29</v>
      </c>
      <c r="H10" s="3" t="s">
        <v>28</v>
      </c>
      <c r="I10" s="3">
        <v>10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45</v>
      </c>
      <c r="S10" s="8" t="s">
        <v>31</v>
      </c>
      <c r="T10" s="8">
        <v>4</v>
      </c>
      <c r="U10" s="8" t="s">
        <v>32</v>
      </c>
      <c r="V10" s="8" t="s">
        <v>47</v>
      </c>
      <c r="W10" s="8" t="s">
        <v>48</v>
      </c>
      <c r="X10" s="8" t="s">
        <v>29</v>
      </c>
    </row>
    <row r="11" spans="1:24" ht="49.5" x14ac:dyDescent="0.25">
      <c r="A11" s="3">
        <v>5</v>
      </c>
      <c r="B11" s="3">
        <v>56889883</v>
      </c>
      <c r="C11" s="3" t="s">
        <v>49</v>
      </c>
      <c r="D11" s="3" t="s">
        <v>36</v>
      </c>
      <c r="E11" s="3" t="s">
        <v>25</v>
      </c>
      <c r="F11" s="3" t="s">
        <v>50</v>
      </c>
      <c r="G11" s="3" t="s">
        <v>29</v>
      </c>
      <c r="H11" s="3" t="s">
        <v>28</v>
      </c>
      <c r="I11" s="3">
        <v>10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49</v>
      </c>
      <c r="S11" s="8" t="s">
        <v>31</v>
      </c>
      <c r="T11" s="8">
        <v>5</v>
      </c>
      <c r="U11" s="8" t="s">
        <v>32</v>
      </c>
      <c r="V11" s="8" t="s">
        <v>47</v>
      </c>
      <c r="W11" s="8" t="s">
        <v>48</v>
      </c>
      <c r="X11" s="8" t="s">
        <v>29</v>
      </c>
    </row>
    <row r="12" spans="1:24" ht="132" x14ac:dyDescent="0.25">
      <c r="A12" s="3">
        <v>6</v>
      </c>
      <c r="B12" s="3">
        <v>56889884</v>
      </c>
      <c r="C12" s="3" t="s">
        <v>51</v>
      </c>
      <c r="D12" s="3" t="s">
        <v>36</v>
      </c>
      <c r="E12" s="3" t="s">
        <v>25</v>
      </c>
      <c r="F12" s="3" t="s">
        <v>52</v>
      </c>
      <c r="G12" s="3" t="s">
        <v>29</v>
      </c>
      <c r="H12" s="3" t="s">
        <v>28</v>
      </c>
      <c r="I12" s="3">
        <v>10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51</v>
      </c>
      <c r="S12" s="8" t="s">
        <v>31</v>
      </c>
      <c r="T12" s="8">
        <v>6</v>
      </c>
      <c r="U12" s="8" t="s">
        <v>32</v>
      </c>
      <c r="V12" s="8" t="s">
        <v>47</v>
      </c>
      <c r="W12" s="8" t="s">
        <v>48</v>
      </c>
      <c r="X12" s="8" t="s">
        <v>29</v>
      </c>
    </row>
    <row r="13" spans="1:24" ht="66" x14ac:dyDescent="0.25">
      <c r="A13" s="3">
        <v>7</v>
      </c>
      <c r="B13" s="3">
        <v>56902375</v>
      </c>
      <c r="C13" s="3" t="s">
        <v>53</v>
      </c>
      <c r="D13" s="3" t="s">
        <v>54</v>
      </c>
      <c r="E13" s="3" t="s">
        <v>25</v>
      </c>
      <c r="F13" s="3" t="s">
        <v>55</v>
      </c>
      <c r="G13" s="3" t="s">
        <v>29</v>
      </c>
      <c r="H13" s="3" t="s">
        <v>28</v>
      </c>
      <c r="I13" s="3">
        <v>30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53</v>
      </c>
      <c r="S13" s="8" t="s">
        <v>31</v>
      </c>
      <c r="T13" s="8">
        <v>7</v>
      </c>
      <c r="U13" s="8" t="s">
        <v>32</v>
      </c>
      <c r="V13" s="8" t="s">
        <v>56</v>
      </c>
      <c r="W13" s="8" t="s">
        <v>57</v>
      </c>
      <c r="X13" s="8" t="s">
        <v>58</v>
      </c>
    </row>
    <row r="14" spans="1:24" ht="66" x14ac:dyDescent="0.25">
      <c r="A14" s="3">
        <v>8</v>
      </c>
      <c r="B14" s="3">
        <v>56902376</v>
      </c>
      <c r="C14" s="3" t="s">
        <v>59</v>
      </c>
      <c r="D14" s="3" t="s">
        <v>54</v>
      </c>
      <c r="E14" s="3" t="s">
        <v>25</v>
      </c>
      <c r="F14" s="3" t="s">
        <v>60</v>
      </c>
      <c r="G14" s="3" t="s">
        <v>29</v>
      </c>
      <c r="H14" s="3" t="s">
        <v>28</v>
      </c>
      <c r="I14" s="3">
        <v>30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59</v>
      </c>
      <c r="S14" s="8" t="s">
        <v>31</v>
      </c>
      <c r="T14" s="8">
        <v>8</v>
      </c>
      <c r="U14" s="8" t="s">
        <v>32</v>
      </c>
      <c r="V14" s="8" t="s">
        <v>56</v>
      </c>
      <c r="W14" s="8" t="s">
        <v>57</v>
      </c>
      <c r="X14" s="8" t="s">
        <v>58</v>
      </c>
    </row>
    <row r="15" spans="1:24" ht="66" x14ac:dyDescent="0.25">
      <c r="A15" s="3">
        <v>9</v>
      </c>
      <c r="B15" s="3">
        <v>56902377</v>
      </c>
      <c r="C15" s="3" t="s">
        <v>61</v>
      </c>
      <c r="D15" s="3" t="s">
        <v>54</v>
      </c>
      <c r="E15" s="3" t="s">
        <v>25</v>
      </c>
      <c r="F15" s="3" t="s">
        <v>62</v>
      </c>
      <c r="G15" s="3" t="s">
        <v>29</v>
      </c>
      <c r="H15" s="3" t="s">
        <v>28</v>
      </c>
      <c r="I15" s="3">
        <v>40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61</v>
      </c>
      <c r="S15" s="8" t="s">
        <v>31</v>
      </c>
      <c r="T15" s="8">
        <v>9</v>
      </c>
      <c r="U15" s="8" t="s">
        <v>32</v>
      </c>
      <c r="V15" s="8" t="s">
        <v>56</v>
      </c>
      <c r="W15" s="8" t="s">
        <v>57</v>
      </c>
      <c r="X15" s="8" t="s">
        <v>58</v>
      </c>
    </row>
    <row r="16" spans="1:24" ht="66" x14ac:dyDescent="0.25">
      <c r="A16" s="3">
        <v>10</v>
      </c>
      <c r="B16" s="3">
        <v>56902378</v>
      </c>
      <c r="C16" s="3" t="s">
        <v>63</v>
      </c>
      <c r="D16" s="3" t="s">
        <v>54</v>
      </c>
      <c r="E16" s="3" t="s">
        <v>25</v>
      </c>
      <c r="F16" s="3" t="s">
        <v>64</v>
      </c>
      <c r="G16" s="3" t="s">
        <v>29</v>
      </c>
      <c r="H16" s="3" t="s">
        <v>28</v>
      </c>
      <c r="I16" s="3">
        <v>50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63</v>
      </c>
      <c r="S16" s="8" t="s">
        <v>31</v>
      </c>
      <c r="T16" s="8">
        <v>10</v>
      </c>
      <c r="U16" s="8" t="s">
        <v>32</v>
      </c>
      <c r="V16" s="8" t="s">
        <v>56</v>
      </c>
      <c r="W16" s="8" t="s">
        <v>57</v>
      </c>
      <c r="X16" s="8" t="s">
        <v>58</v>
      </c>
    </row>
    <row r="17" spans="1:24" ht="66" x14ac:dyDescent="0.25">
      <c r="A17" s="3">
        <v>11</v>
      </c>
      <c r="B17" s="3">
        <v>56902430</v>
      </c>
      <c r="C17" s="3" t="s">
        <v>53</v>
      </c>
      <c r="D17" s="3" t="s">
        <v>65</v>
      </c>
      <c r="E17" s="3" t="s">
        <v>25</v>
      </c>
      <c r="F17" s="3" t="s">
        <v>55</v>
      </c>
      <c r="G17" s="3" t="s">
        <v>29</v>
      </c>
      <c r="H17" s="3" t="s">
        <v>28</v>
      </c>
      <c r="I17" s="3">
        <v>200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53</v>
      </c>
      <c r="S17" s="8" t="s">
        <v>31</v>
      </c>
      <c r="T17" s="8">
        <v>11</v>
      </c>
      <c r="U17" s="8" t="s">
        <v>32</v>
      </c>
      <c r="V17" s="8" t="s">
        <v>56</v>
      </c>
      <c r="W17" s="8" t="s">
        <v>57</v>
      </c>
      <c r="X17" s="8" t="s">
        <v>58</v>
      </c>
    </row>
    <row r="18" spans="1:24" ht="66" x14ac:dyDescent="0.25">
      <c r="A18" s="3">
        <v>12</v>
      </c>
      <c r="B18" s="3">
        <v>56902431</v>
      </c>
      <c r="C18" s="3" t="s">
        <v>59</v>
      </c>
      <c r="D18" s="3" t="s">
        <v>65</v>
      </c>
      <c r="E18" s="3" t="s">
        <v>25</v>
      </c>
      <c r="F18" s="3" t="s">
        <v>60</v>
      </c>
      <c r="G18" s="3" t="s">
        <v>29</v>
      </c>
      <c r="H18" s="3" t="s">
        <v>28</v>
      </c>
      <c r="I18" s="3">
        <v>200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59</v>
      </c>
      <c r="S18" s="8" t="s">
        <v>31</v>
      </c>
      <c r="T18" s="8">
        <v>12</v>
      </c>
      <c r="U18" s="8" t="s">
        <v>32</v>
      </c>
      <c r="V18" s="8" t="s">
        <v>56</v>
      </c>
      <c r="W18" s="8" t="s">
        <v>57</v>
      </c>
      <c r="X18" s="8" t="s">
        <v>58</v>
      </c>
    </row>
    <row r="19" spans="1:24" ht="66" x14ac:dyDescent="0.25">
      <c r="A19" s="3">
        <v>13</v>
      </c>
      <c r="B19" s="3">
        <v>56902432</v>
      </c>
      <c r="C19" s="3" t="s">
        <v>63</v>
      </c>
      <c r="D19" s="3" t="s">
        <v>65</v>
      </c>
      <c r="E19" s="3" t="s">
        <v>25</v>
      </c>
      <c r="F19" s="3" t="s">
        <v>64</v>
      </c>
      <c r="G19" s="3" t="s">
        <v>29</v>
      </c>
      <c r="H19" s="3" t="s">
        <v>28</v>
      </c>
      <c r="I19" s="3">
        <v>200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63</v>
      </c>
      <c r="S19" s="8" t="s">
        <v>31</v>
      </c>
      <c r="T19" s="8">
        <v>13</v>
      </c>
      <c r="U19" s="8" t="s">
        <v>32</v>
      </c>
      <c r="V19" s="8" t="s">
        <v>56</v>
      </c>
      <c r="W19" s="8" t="s">
        <v>57</v>
      </c>
      <c r="X19" s="8" t="s">
        <v>58</v>
      </c>
    </row>
    <row r="20" spans="1:24" ht="66" x14ac:dyDescent="0.25">
      <c r="A20" s="3">
        <v>14</v>
      </c>
      <c r="B20" s="3">
        <v>56902433</v>
      </c>
      <c r="C20" s="3" t="s">
        <v>61</v>
      </c>
      <c r="D20" s="3" t="s">
        <v>65</v>
      </c>
      <c r="E20" s="3" t="s">
        <v>25</v>
      </c>
      <c r="F20" s="3" t="s">
        <v>62</v>
      </c>
      <c r="G20" s="3" t="s">
        <v>29</v>
      </c>
      <c r="H20" s="3" t="s">
        <v>28</v>
      </c>
      <c r="I20" s="3">
        <v>200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61</v>
      </c>
      <c r="S20" s="8" t="s">
        <v>31</v>
      </c>
      <c r="T20" s="8">
        <v>14</v>
      </c>
      <c r="U20" s="8" t="s">
        <v>32</v>
      </c>
      <c r="V20" s="8" t="s">
        <v>56</v>
      </c>
      <c r="W20" s="8" t="s">
        <v>57</v>
      </c>
      <c r="X20" s="8" t="s">
        <v>58</v>
      </c>
    </row>
    <row r="21" spans="1:24" ht="49.5" x14ac:dyDescent="0.25">
      <c r="A21" s="3">
        <v>15</v>
      </c>
      <c r="B21" s="3">
        <v>56903732</v>
      </c>
      <c r="C21" s="3" t="s">
        <v>66</v>
      </c>
      <c r="D21" s="3" t="s">
        <v>67</v>
      </c>
      <c r="E21" s="3" t="s">
        <v>25</v>
      </c>
      <c r="F21" s="3" t="s">
        <v>68</v>
      </c>
      <c r="G21" s="3" t="s">
        <v>29</v>
      </c>
      <c r="H21" s="3" t="s">
        <v>28</v>
      </c>
      <c r="I21" s="3">
        <v>6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66</v>
      </c>
      <c r="S21" s="8" t="s">
        <v>31</v>
      </c>
      <c r="T21" s="8">
        <v>15</v>
      </c>
      <c r="U21" s="8" t="s">
        <v>32</v>
      </c>
      <c r="V21" s="8" t="s">
        <v>39</v>
      </c>
      <c r="W21" s="8" t="s">
        <v>40</v>
      </c>
      <c r="X21" s="8" t="s">
        <v>58</v>
      </c>
    </row>
    <row r="22" spans="1:24" ht="379.5" x14ac:dyDescent="0.25">
      <c r="A22" s="3">
        <v>16</v>
      </c>
      <c r="B22" s="3">
        <v>56907696</v>
      </c>
      <c r="C22" s="3" t="s">
        <v>69</v>
      </c>
      <c r="D22" s="3" t="s">
        <v>70</v>
      </c>
      <c r="E22" s="3" t="s">
        <v>25</v>
      </c>
      <c r="F22" s="3" t="s">
        <v>71</v>
      </c>
      <c r="G22" s="3" t="s">
        <v>72</v>
      </c>
      <c r="H22" s="3" t="s">
        <v>73</v>
      </c>
      <c r="I22" s="3">
        <v>6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69</v>
      </c>
      <c r="S22" s="8" t="s">
        <v>31</v>
      </c>
      <c r="T22" s="8">
        <v>16</v>
      </c>
      <c r="U22" s="8" t="s">
        <v>74</v>
      </c>
      <c r="V22" s="8" t="s">
        <v>47</v>
      </c>
      <c r="W22" s="8" t="s">
        <v>48</v>
      </c>
      <c r="X22" s="8" t="s">
        <v>41</v>
      </c>
    </row>
    <row r="23" spans="1:24" ht="132" x14ac:dyDescent="0.25">
      <c r="A23" s="3">
        <v>17</v>
      </c>
      <c r="B23" s="3">
        <v>56909946</v>
      </c>
      <c r="C23" s="3" t="s">
        <v>75</v>
      </c>
      <c r="D23" s="3" t="s">
        <v>76</v>
      </c>
      <c r="E23" s="3" t="s">
        <v>25</v>
      </c>
      <c r="F23" s="3" t="s">
        <v>77</v>
      </c>
      <c r="G23" s="3" t="s">
        <v>29</v>
      </c>
      <c r="H23" s="3" t="s">
        <v>28</v>
      </c>
      <c r="I23" s="3">
        <v>2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75</v>
      </c>
      <c r="S23" s="8" t="s">
        <v>31</v>
      </c>
      <c r="T23" s="8">
        <v>17</v>
      </c>
      <c r="U23" s="8" t="s">
        <v>32</v>
      </c>
      <c r="V23" s="8" t="s">
        <v>78</v>
      </c>
      <c r="W23" s="8" t="s">
        <v>79</v>
      </c>
      <c r="X23" s="8" t="s">
        <v>58</v>
      </c>
    </row>
    <row r="24" spans="1:24" ht="66" x14ac:dyDescent="0.25">
      <c r="A24" s="3">
        <v>18</v>
      </c>
      <c r="B24" s="3">
        <v>56910267</v>
      </c>
      <c r="C24" s="3" t="s">
        <v>80</v>
      </c>
      <c r="D24" s="3" t="s">
        <v>81</v>
      </c>
      <c r="E24" s="3" t="s">
        <v>25</v>
      </c>
      <c r="F24" s="3" t="s">
        <v>82</v>
      </c>
      <c r="G24" s="3" t="s">
        <v>83</v>
      </c>
      <c r="H24" s="3" t="s">
        <v>28</v>
      </c>
      <c r="I24" s="3">
        <v>1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80</v>
      </c>
      <c r="S24" s="8" t="s">
        <v>31</v>
      </c>
      <c r="T24" s="8">
        <v>18</v>
      </c>
      <c r="U24" s="8" t="s">
        <v>32</v>
      </c>
      <c r="V24" s="8" t="s">
        <v>84</v>
      </c>
      <c r="W24" s="8" t="s">
        <v>85</v>
      </c>
      <c r="X24" s="8" t="s">
        <v>58</v>
      </c>
    </row>
    <row r="25" spans="1:24" ht="82.5" x14ac:dyDescent="0.25">
      <c r="A25" s="3">
        <v>19</v>
      </c>
      <c r="B25" s="3">
        <v>56913839</v>
      </c>
      <c r="C25" s="3" t="s">
        <v>86</v>
      </c>
      <c r="D25" s="3" t="s">
        <v>87</v>
      </c>
      <c r="E25" s="3" t="s">
        <v>25</v>
      </c>
      <c r="F25" s="3" t="s">
        <v>88</v>
      </c>
      <c r="G25" s="3" t="s">
        <v>89</v>
      </c>
      <c r="H25" s="3" t="s">
        <v>28</v>
      </c>
      <c r="I25" s="3">
        <v>10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86</v>
      </c>
      <c r="S25" s="8" t="s">
        <v>31</v>
      </c>
      <c r="T25" s="8">
        <v>19</v>
      </c>
      <c r="U25" s="8" t="s">
        <v>32</v>
      </c>
      <c r="V25" s="8" t="s">
        <v>78</v>
      </c>
      <c r="W25" s="8" t="s">
        <v>79</v>
      </c>
      <c r="X25" s="8" t="s">
        <v>29</v>
      </c>
    </row>
    <row r="26" spans="1:24" ht="49.5" x14ac:dyDescent="0.25">
      <c r="A26" s="3">
        <v>20</v>
      </c>
      <c r="B26" s="3">
        <v>56918970</v>
      </c>
      <c r="C26" s="3" t="s">
        <v>90</v>
      </c>
      <c r="D26" s="3" t="s">
        <v>91</v>
      </c>
      <c r="E26" s="3" t="s">
        <v>25</v>
      </c>
      <c r="F26" s="3" t="s">
        <v>92</v>
      </c>
      <c r="G26" s="3" t="s">
        <v>29</v>
      </c>
      <c r="H26" s="3" t="s">
        <v>28</v>
      </c>
      <c r="I26" s="3">
        <v>100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90</v>
      </c>
      <c r="S26" s="8" t="s">
        <v>31</v>
      </c>
      <c r="T26" s="8">
        <v>20</v>
      </c>
      <c r="U26" s="8" t="s">
        <v>32</v>
      </c>
      <c r="V26" s="8" t="s">
        <v>47</v>
      </c>
      <c r="W26" s="8" t="s">
        <v>48</v>
      </c>
      <c r="X26" s="8" t="s">
        <v>29</v>
      </c>
    </row>
    <row r="27" spans="1:24" ht="49.5" x14ac:dyDescent="0.25">
      <c r="A27" s="3">
        <v>21</v>
      </c>
      <c r="B27" s="3">
        <v>56918979</v>
      </c>
      <c r="C27" s="3" t="s">
        <v>90</v>
      </c>
      <c r="D27" s="3" t="s">
        <v>91</v>
      </c>
      <c r="E27" s="3" t="s">
        <v>25</v>
      </c>
      <c r="F27" s="3" t="s">
        <v>92</v>
      </c>
      <c r="G27" s="3" t="s">
        <v>29</v>
      </c>
      <c r="H27" s="3" t="s">
        <v>28</v>
      </c>
      <c r="I27" s="3">
        <v>100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90</v>
      </c>
      <c r="S27" s="8" t="s">
        <v>31</v>
      </c>
      <c r="T27" s="8">
        <v>21</v>
      </c>
      <c r="U27" s="8" t="s">
        <v>32</v>
      </c>
      <c r="V27" s="8" t="s">
        <v>47</v>
      </c>
      <c r="W27" s="8" t="s">
        <v>48</v>
      </c>
      <c r="X27" s="8" t="s">
        <v>29</v>
      </c>
    </row>
    <row r="28" spans="1:24" ht="49.5" x14ac:dyDescent="0.25">
      <c r="A28" s="3">
        <v>22</v>
      </c>
      <c r="B28" s="3">
        <v>56918980</v>
      </c>
      <c r="C28" s="3" t="s">
        <v>90</v>
      </c>
      <c r="D28" s="3" t="s">
        <v>91</v>
      </c>
      <c r="E28" s="3" t="s">
        <v>25</v>
      </c>
      <c r="F28" s="3" t="s">
        <v>92</v>
      </c>
      <c r="G28" s="3" t="s">
        <v>29</v>
      </c>
      <c r="H28" s="3" t="s">
        <v>28</v>
      </c>
      <c r="I28" s="3">
        <v>100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90</v>
      </c>
      <c r="S28" s="8" t="s">
        <v>31</v>
      </c>
      <c r="T28" s="8">
        <v>22</v>
      </c>
      <c r="U28" s="8" t="s">
        <v>32</v>
      </c>
      <c r="V28" s="8" t="s">
        <v>47</v>
      </c>
      <c r="W28" s="8" t="s">
        <v>48</v>
      </c>
      <c r="X28" s="8" t="s">
        <v>29</v>
      </c>
    </row>
    <row r="29" spans="1:24" ht="49.5" x14ac:dyDescent="0.25">
      <c r="A29" s="3">
        <v>23</v>
      </c>
      <c r="B29" s="3">
        <v>56919037</v>
      </c>
      <c r="C29" s="3" t="s">
        <v>90</v>
      </c>
      <c r="D29" s="3" t="s">
        <v>91</v>
      </c>
      <c r="E29" s="3" t="s">
        <v>25</v>
      </c>
      <c r="F29" s="3" t="s">
        <v>92</v>
      </c>
      <c r="G29" s="3" t="s">
        <v>29</v>
      </c>
      <c r="H29" s="3" t="s">
        <v>28</v>
      </c>
      <c r="I29" s="3">
        <v>300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90</v>
      </c>
      <c r="S29" s="8" t="s">
        <v>31</v>
      </c>
      <c r="T29" s="8">
        <v>23</v>
      </c>
      <c r="U29" s="8" t="s">
        <v>32</v>
      </c>
      <c r="V29" s="8" t="s">
        <v>47</v>
      </c>
      <c r="W29" s="8" t="s">
        <v>48</v>
      </c>
      <c r="X29" s="8" t="s">
        <v>29</v>
      </c>
    </row>
    <row r="30" spans="1:24" ht="66" x14ac:dyDescent="0.25">
      <c r="A30" s="3">
        <v>24</v>
      </c>
      <c r="B30" s="3">
        <v>56921067</v>
      </c>
      <c r="C30" s="3" t="s">
        <v>93</v>
      </c>
      <c r="D30" s="3" t="s">
        <v>94</v>
      </c>
      <c r="E30" s="3" t="s">
        <v>25</v>
      </c>
      <c r="F30" s="3" t="s">
        <v>95</v>
      </c>
      <c r="G30" s="3" t="s">
        <v>96</v>
      </c>
      <c r="H30" s="3" t="s">
        <v>28</v>
      </c>
      <c r="I30" s="3">
        <v>10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93</v>
      </c>
      <c r="S30" s="8" t="s">
        <v>31</v>
      </c>
      <c r="T30" s="8">
        <v>24</v>
      </c>
      <c r="U30" s="8" t="s">
        <v>32</v>
      </c>
      <c r="V30" s="8" t="s">
        <v>78</v>
      </c>
      <c r="W30" s="8" t="s">
        <v>79</v>
      </c>
      <c r="X30" s="8" t="s">
        <v>29</v>
      </c>
    </row>
    <row r="31" spans="1:24" ht="49.5" x14ac:dyDescent="0.25">
      <c r="A31" s="3">
        <v>25</v>
      </c>
      <c r="B31" s="3">
        <v>56921095</v>
      </c>
      <c r="C31" s="3" t="s">
        <v>93</v>
      </c>
      <c r="D31" s="3" t="s">
        <v>94</v>
      </c>
      <c r="E31" s="3" t="s">
        <v>25</v>
      </c>
      <c r="F31" s="3" t="s">
        <v>95</v>
      </c>
      <c r="G31" s="3" t="s">
        <v>29</v>
      </c>
      <c r="H31" s="3" t="s">
        <v>28</v>
      </c>
      <c r="I31" s="3">
        <v>10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93</v>
      </c>
      <c r="S31" s="8" t="s">
        <v>31</v>
      </c>
      <c r="T31" s="8">
        <v>25</v>
      </c>
      <c r="U31" s="8" t="s">
        <v>32</v>
      </c>
      <c r="V31" s="8" t="s">
        <v>78</v>
      </c>
      <c r="W31" s="8" t="s">
        <v>79</v>
      </c>
      <c r="X31" s="8" t="s">
        <v>29</v>
      </c>
    </row>
    <row r="32" spans="1:24" ht="49.5" x14ac:dyDescent="0.25">
      <c r="A32" s="3">
        <v>26</v>
      </c>
      <c r="B32" s="3">
        <v>56921115</v>
      </c>
      <c r="C32" s="3" t="s">
        <v>93</v>
      </c>
      <c r="D32" s="3" t="s">
        <v>94</v>
      </c>
      <c r="E32" s="3" t="s">
        <v>25</v>
      </c>
      <c r="F32" s="3" t="s">
        <v>95</v>
      </c>
      <c r="G32" s="3" t="s">
        <v>29</v>
      </c>
      <c r="H32" s="3" t="s">
        <v>28</v>
      </c>
      <c r="I32" s="3">
        <v>12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93</v>
      </c>
      <c r="S32" s="8" t="s">
        <v>31</v>
      </c>
      <c r="T32" s="8">
        <v>26</v>
      </c>
      <c r="U32" s="8" t="s">
        <v>32</v>
      </c>
      <c r="V32" s="8" t="s">
        <v>78</v>
      </c>
      <c r="W32" s="8" t="s">
        <v>79</v>
      </c>
      <c r="X32" s="8" t="s">
        <v>29</v>
      </c>
    </row>
    <row r="33" spans="1:24" ht="49.5" x14ac:dyDescent="0.25">
      <c r="A33" s="3">
        <v>27</v>
      </c>
      <c r="B33" s="3">
        <v>56926747</v>
      </c>
      <c r="C33" s="3" t="s">
        <v>97</v>
      </c>
      <c r="D33" s="3" t="s">
        <v>98</v>
      </c>
      <c r="E33" s="3" t="s">
        <v>25</v>
      </c>
      <c r="F33" s="3" t="s">
        <v>99</v>
      </c>
      <c r="G33" s="3" t="s">
        <v>29</v>
      </c>
      <c r="H33" s="3" t="s">
        <v>28</v>
      </c>
      <c r="I33" s="3">
        <v>15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97</v>
      </c>
      <c r="S33" s="8" t="s">
        <v>31</v>
      </c>
      <c r="T33" s="8">
        <v>27</v>
      </c>
      <c r="U33" s="8" t="s">
        <v>32</v>
      </c>
      <c r="V33" s="8" t="s">
        <v>100</v>
      </c>
      <c r="W33" s="8" t="s">
        <v>101</v>
      </c>
      <c r="X33" s="8" t="s">
        <v>58</v>
      </c>
    </row>
    <row r="34" spans="1:24" ht="66" x14ac:dyDescent="0.25">
      <c r="A34" s="3">
        <v>28</v>
      </c>
      <c r="B34" s="3">
        <v>56926436</v>
      </c>
      <c r="C34" s="3" t="s">
        <v>102</v>
      </c>
      <c r="D34" s="3" t="s">
        <v>103</v>
      </c>
      <c r="E34" s="3" t="s">
        <v>25</v>
      </c>
      <c r="F34" s="3" t="s">
        <v>104</v>
      </c>
      <c r="G34" s="3" t="s">
        <v>105</v>
      </c>
      <c r="H34" s="3" t="s">
        <v>28</v>
      </c>
      <c r="I34" s="3">
        <v>1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102</v>
      </c>
      <c r="S34" s="8" t="s">
        <v>31</v>
      </c>
      <c r="T34" s="8">
        <v>28</v>
      </c>
      <c r="U34" s="8" t="s">
        <v>32</v>
      </c>
      <c r="V34" s="8" t="s">
        <v>39</v>
      </c>
      <c r="W34" s="8" t="s">
        <v>40</v>
      </c>
      <c r="X34" s="8" t="s">
        <v>58</v>
      </c>
    </row>
    <row r="35" spans="1:24" ht="66" x14ac:dyDescent="0.25">
      <c r="A35" s="3">
        <v>29</v>
      </c>
      <c r="B35" s="3">
        <v>56927163</v>
      </c>
      <c r="C35" s="3" t="s">
        <v>106</v>
      </c>
      <c r="D35" s="3" t="s">
        <v>107</v>
      </c>
      <c r="E35" s="3" t="s">
        <v>25</v>
      </c>
      <c r="F35" s="3" t="s">
        <v>108</v>
      </c>
      <c r="G35" s="3" t="s">
        <v>29</v>
      </c>
      <c r="H35" s="3" t="s">
        <v>28</v>
      </c>
      <c r="I35" s="3">
        <v>20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7" t="s">
        <v>29</v>
      </c>
      <c r="R35" s="8" t="s">
        <v>106</v>
      </c>
      <c r="S35" s="8" t="s">
        <v>31</v>
      </c>
      <c r="T35" s="8">
        <v>29</v>
      </c>
      <c r="U35" s="8" t="s">
        <v>32</v>
      </c>
      <c r="V35" s="8" t="s">
        <v>78</v>
      </c>
      <c r="W35" s="8" t="s">
        <v>79</v>
      </c>
      <c r="X35" s="8" t="s">
        <v>29</v>
      </c>
    </row>
    <row r="36" spans="1:24" ht="66" x14ac:dyDescent="0.25">
      <c r="A36" s="3">
        <v>30</v>
      </c>
      <c r="B36" s="3">
        <v>56927164</v>
      </c>
      <c r="C36" s="3" t="s">
        <v>109</v>
      </c>
      <c r="D36" s="3" t="s">
        <v>107</v>
      </c>
      <c r="E36" s="3" t="s">
        <v>25</v>
      </c>
      <c r="F36" s="3" t="s">
        <v>110</v>
      </c>
      <c r="G36" s="3" t="s">
        <v>29</v>
      </c>
      <c r="H36" s="3" t="s">
        <v>28</v>
      </c>
      <c r="I36" s="3">
        <v>10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109</v>
      </c>
      <c r="S36" s="8" t="s">
        <v>31</v>
      </c>
      <c r="T36" s="8">
        <v>30</v>
      </c>
      <c r="U36" s="8" t="s">
        <v>32</v>
      </c>
      <c r="V36" s="8" t="s">
        <v>33</v>
      </c>
      <c r="W36" s="8" t="s">
        <v>34</v>
      </c>
      <c r="X36" s="8" t="s">
        <v>58</v>
      </c>
    </row>
    <row r="37" spans="1:24" ht="49.5" x14ac:dyDescent="0.25">
      <c r="A37" s="3">
        <v>31</v>
      </c>
      <c r="B37" s="3">
        <v>56927166</v>
      </c>
      <c r="C37" s="3" t="s">
        <v>111</v>
      </c>
      <c r="D37" s="3" t="s">
        <v>107</v>
      </c>
      <c r="E37" s="3" t="s">
        <v>25</v>
      </c>
      <c r="F37" s="3" t="s">
        <v>112</v>
      </c>
      <c r="G37" s="3" t="s">
        <v>29</v>
      </c>
      <c r="H37" s="3" t="s">
        <v>113</v>
      </c>
      <c r="I37" s="3">
        <v>25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7" t="s">
        <v>29</v>
      </c>
      <c r="R37" s="8" t="s">
        <v>111</v>
      </c>
      <c r="S37" s="8" t="s">
        <v>31</v>
      </c>
      <c r="T37" s="8">
        <v>31</v>
      </c>
      <c r="U37" s="8" t="s">
        <v>114</v>
      </c>
      <c r="V37" s="8" t="s">
        <v>56</v>
      </c>
      <c r="W37" s="8" t="s">
        <v>57</v>
      </c>
      <c r="X37" s="8" t="s">
        <v>29</v>
      </c>
    </row>
    <row r="38" spans="1:24" ht="66" x14ac:dyDescent="0.25">
      <c r="A38" s="3">
        <v>32</v>
      </c>
      <c r="B38" s="3">
        <v>56927169</v>
      </c>
      <c r="C38" s="3" t="s">
        <v>53</v>
      </c>
      <c r="D38" s="3" t="s">
        <v>107</v>
      </c>
      <c r="E38" s="3" t="s">
        <v>25</v>
      </c>
      <c r="F38" s="3" t="s">
        <v>55</v>
      </c>
      <c r="G38" s="3" t="s">
        <v>29</v>
      </c>
      <c r="H38" s="3" t="s">
        <v>28</v>
      </c>
      <c r="I38" s="3">
        <v>1500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7" t="s">
        <v>29</v>
      </c>
      <c r="R38" s="8" t="s">
        <v>53</v>
      </c>
      <c r="S38" s="8" t="s">
        <v>31</v>
      </c>
      <c r="T38" s="8">
        <v>32</v>
      </c>
      <c r="U38" s="8" t="s">
        <v>32</v>
      </c>
      <c r="V38" s="8" t="s">
        <v>56</v>
      </c>
      <c r="W38" s="8" t="s">
        <v>57</v>
      </c>
      <c r="X38" s="8" t="s">
        <v>58</v>
      </c>
    </row>
    <row r="39" spans="1:24" ht="66" x14ac:dyDescent="0.25">
      <c r="A39" s="3">
        <v>33</v>
      </c>
      <c r="B39" s="3">
        <v>56927172</v>
      </c>
      <c r="C39" s="3" t="s">
        <v>115</v>
      </c>
      <c r="D39" s="3" t="s">
        <v>107</v>
      </c>
      <c r="E39" s="3" t="s">
        <v>25</v>
      </c>
      <c r="F39" s="3" t="s">
        <v>116</v>
      </c>
      <c r="G39" s="3" t="s">
        <v>117</v>
      </c>
      <c r="H39" s="3" t="s">
        <v>28</v>
      </c>
      <c r="I39" s="3">
        <v>200</v>
      </c>
      <c r="J39" s="4">
        <v>0</v>
      </c>
      <c r="K39" s="5">
        <f t="shared" ref="K39:K70" si="1">I39*ROUND(J39,2)</f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30</v>
      </c>
      <c r="Q39" s="7" t="s">
        <v>29</v>
      </c>
      <c r="R39" s="8" t="s">
        <v>115</v>
      </c>
      <c r="S39" s="8" t="s">
        <v>31</v>
      </c>
      <c r="T39" s="8">
        <v>33</v>
      </c>
      <c r="U39" s="8" t="s">
        <v>32</v>
      </c>
      <c r="V39" s="8" t="s">
        <v>33</v>
      </c>
      <c r="W39" s="8" t="s">
        <v>34</v>
      </c>
      <c r="X39" s="8" t="s">
        <v>29</v>
      </c>
    </row>
    <row r="40" spans="1:24" ht="115.5" x14ac:dyDescent="0.25">
      <c r="A40" s="3">
        <v>34</v>
      </c>
      <c r="B40" s="3">
        <v>56927173</v>
      </c>
      <c r="C40" s="3" t="s">
        <v>118</v>
      </c>
      <c r="D40" s="3" t="s">
        <v>107</v>
      </c>
      <c r="E40" s="3" t="s">
        <v>25</v>
      </c>
      <c r="F40" s="3" t="s">
        <v>119</v>
      </c>
      <c r="G40" s="3" t="s">
        <v>29</v>
      </c>
      <c r="H40" s="3" t="s">
        <v>28</v>
      </c>
      <c r="I40" s="3">
        <v>20</v>
      </c>
      <c r="J40" s="4">
        <v>0</v>
      </c>
      <c r="K40" s="5">
        <f t="shared" si="1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30</v>
      </c>
      <c r="Q40" s="7" t="s">
        <v>29</v>
      </c>
      <c r="R40" s="8" t="s">
        <v>118</v>
      </c>
      <c r="S40" s="8" t="s">
        <v>31</v>
      </c>
      <c r="T40" s="8">
        <v>34</v>
      </c>
      <c r="U40" s="8" t="s">
        <v>32</v>
      </c>
      <c r="V40" s="8" t="s">
        <v>120</v>
      </c>
      <c r="W40" s="8" t="s">
        <v>121</v>
      </c>
      <c r="X40" s="8" t="s">
        <v>29</v>
      </c>
    </row>
    <row r="41" spans="1:24" ht="49.5" x14ac:dyDescent="0.25">
      <c r="A41" s="3">
        <v>35</v>
      </c>
      <c r="B41" s="3">
        <v>56927176</v>
      </c>
      <c r="C41" s="3" t="s">
        <v>122</v>
      </c>
      <c r="D41" s="3" t="s">
        <v>107</v>
      </c>
      <c r="E41" s="3" t="s">
        <v>25</v>
      </c>
      <c r="F41" s="3" t="s">
        <v>123</v>
      </c>
      <c r="G41" s="3" t="s">
        <v>124</v>
      </c>
      <c r="H41" s="3" t="s">
        <v>28</v>
      </c>
      <c r="I41" s="3">
        <v>10</v>
      </c>
      <c r="J41" s="4">
        <v>0</v>
      </c>
      <c r="K41" s="5">
        <f t="shared" si="1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7" t="s">
        <v>29</v>
      </c>
      <c r="R41" s="8" t="s">
        <v>122</v>
      </c>
      <c r="S41" s="8" t="s">
        <v>31</v>
      </c>
      <c r="T41" s="8">
        <v>35</v>
      </c>
      <c r="U41" s="8" t="s">
        <v>32</v>
      </c>
      <c r="V41" s="8" t="s">
        <v>47</v>
      </c>
      <c r="W41" s="8" t="s">
        <v>48</v>
      </c>
      <c r="X41" s="8" t="s">
        <v>29</v>
      </c>
    </row>
    <row r="42" spans="1:24" ht="82.5" x14ac:dyDescent="0.25">
      <c r="A42" s="3">
        <v>36</v>
      </c>
      <c r="B42" s="3">
        <v>56927179</v>
      </c>
      <c r="C42" s="3" t="s">
        <v>125</v>
      </c>
      <c r="D42" s="3" t="s">
        <v>107</v>
      </c>
      <c r="E42" s="3" t="s">
        <v>25</v>
      </c>
      <c r="F42" s="3" t="s">
        <v>126</v>
      </c>
      <c r="G42" s="3" t="s">
        <v>127</v>
      </c>
      <c r="H42" s="3" t="s">
        <v>128</v>
      </c>
      <c r="I42" s="3">
        <v>3</v>
      </c>
      <c r="J42" s="4">
        <v>0</v>
      </c>
      <c r="K42" s="5">
        <f t="shared" si="1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30</v>
      </c>
      <c r="Q42" s="7" t="s">
        <v>29</v>
      </c>
      <c r="R42" s="8" t="s">
        <v>125</v>
      </c>
      <c r="S42" s="8" t="s">
        <v>31</v>
      </c>
      <c r="T42" s="8">
        <v>36</v>
      </c>
      <c r="U42" s="8" t="s">
        <v>129</v>
      </c>
      <c r="V42" s="8" t="s">
        <v>78</v>
      </c>
      <c r="W42" s="8" t="s">
        <v>79</v>
      </c>
      <c r="X42" s="8" t="s">
        <v>130</v>
      </c>
    </row>
    <row r="43" spans="1:24" ht="66" x14ac:dyDescent="0.25">
      <c r="A43" s="3">
        <v>37</v>
      </c>
      <c r="B43" s="3">
        <v>56935012</v>
      </c>
      <c r="C43" s="3" t="s">
        <v>131</v>
      </c>
      <c r="D43" s="3" t="s">
        <v>132</v>
      </c>
      <c r="E43" s="3" t="s">
        <v>25</v>
      </c>
      <c r="F43" s="3" t="s">
        <v>133</v>
      </c>
      <c r="G43" s="3" t="s">
        <v>134</v>
      </c>
      <c r="H43" s="3" t="s">
        <v>28</v>
      </c>
      <c r="I43" s="3">
        <v>24</v>
      </c>
      <c r="J43" s="4">
        <v>0</v>
      </c>
      <c r="K43" s="5">
        <f t="shared" si="1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30</v>
      </c>
      <c r="Q43" s="7" t="s">
        <v>29</v>
      </c>
      <c r="R43" s="8" t="s">
        <v>131</v>
      </c>
      <c r="S43" s="8" t="s">
        <v>31</v>
      </c>
      <c r="T43" s="8">
        <v>37</v>
      </c>
      <c r="U43" s="8" t="s">
        <v>32</v>
      </c>
      <c r="V43" s="8" t="s">
        <v>135</v>
      </c>
      <c r="W43" s="8" t="s">
        <v>136</v>
      </c>
      <c r="X43" s="8" t="s">
        <v>29</v>
      </c>
    </row>
    <row r="44" spans="1:24" ht="66" x14ac:dyDescent="0.25">
      <c r="A44" s="3">
        <v>38</v>
      </c>
      <c r="B44" s="3">
        <v>56935894</v>
      </c>
      <c r="C44" s="3" t="s">
        <v>131</v>
      </c>
      <c r="D44" s="3" t="s">
        <v>132</v>
      </c>
      <c r="E44" s="3" t="s">
        <v>25</v>
      </c>
      <c r="F44" s="3" t="s">
        <v>133</v>
      </c>
      <c r="G44" s="3" t="s">
        <v>29</v>
      </c>
      <c r="H44" s="3" t="s">
        <v>28</v>
      </c>
      <c r="I44" s="3">
        <v>24</v>
      </c>
      <c r="J44" s="4">
        <v>0</v>
      </c>
      <c r="K44" s="5">
        <f t="shared" si="1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30</v>
      </c>
      <c r="Q44" s="7" t="s">
        <v>29</v>
      </c>
      <c r="R44" s="8" t="s">
        <v>131</v>
      </c>
      <c r="S44" s="8" t="s">
        <v>31</v>
      </c>
      <c r="T44" s="8">
        <v>38</v>
      </c>
      <c r="U44" s="8" t="s">
        <v>32</v>
      </c>
      <c r="V44" s="8" t="s">
        <v>135</v>
      </c>
      <c r="W44" s="8" t="s">
        <v>136</v>
      </c>
      <c r="X44" s="8" t="s">
        <v>29</v>
      </c>
    </row>
    <row r="45" spans="1:24" ht="66" x14ac:dyDescent="0.25">
      <c r="A45" s="3">
        <v>39</v>
      </c>
      <c r="B45" s="3">
        <v>56935105</v>
      </c>
      <c r="C45" s="3" t="s">
        <v>131</v>
      </c>
      <c r="D45" s="3" t="s">
        <v>137</v>
      </c>
      <c r="E45" s="3" t="s">
        <v>25</v>
      </c>
      <c r="F45" s="3" t="s">
        <v>133</v>
      </c>
      <c r="G45" s="3" t="s">
        <v>134</v>
      </c>
      <c r="H45" s="3" t="s">
        <v>28</v>
      </c>
      <c r="I45" s="3">
        <v>24</v>
      </c>
      <c r="J45" s="4">
        <v>0</v>
      </c>
      <c r="K45" s="5">
        <f t="shared" si="1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30</v>
      </c>
      <c r="Q45" s="7" t="s">
        <v>29</v>
      </c>
      <c r="R45" s="8" t="s">
        <v>131</v>
      </c>
      <c r="S45" s="8" t="s">
        <v>31</v>
      </c>
      <c r="T45" s="8">
        <v>39</v>
      </c>
      <c r="U45" s="8" t="s">
        <v>32</v>
      </c>
      <c r="V45" s="8" t="s">
        <v>135</v>
      </c>
      <c r="W45" s="8" t="s">
        <v>136</v>
      </c>
      <c r="X45" s="8" t="s">
        <v>29</v>
      </c>
    </row>
    <row r="46" spans="1:24" ht="66" x14ac:dyDescent="0.25">
      <c r="A46" s="3">
        <v>40</v>
      </c>
      <c r="B46" s="3">
        <v>56935876</v>
      </c>
      <c r="C46" s="3" t="s">
        <v>131</v>
      </c>
      <c r="D46" s="3" t="s">
        <v>137</v>
      </c>
      <c r="E46" s="3" t="s">
        <v>25</v>
      </c>
      <c r="F46" s="3" t="s">
        <v>133</v>
      </c>
      <c r="G46" s="3" t="s">
        <v>29</v>
      </c>
      <c r="H46" s="3" t="s">
        <v>28</v>
      </c>
      <c r="I46" s="3">
        <v>8</v>
      </c>
      <c r="J46" s="4">
        <v>0</v>
      </c>
      <c r="K46" s="5">
        <f t="shared" si="1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30</v>
      </c>
      <c r="Q46" s="7" t="s">
        <v>29</v>
      </c>
      <c r="R46" s="8" t="s">
        <v>131</v>
      </c>
      <c r="S46" s="8" t="s">
        <v>31</v>
      </c>
      <c r="T46" s="8">
        <v>40</v>
      </c>
      <c r="U46" s="8" t="s">
        <v>32</v>
      </c>
      <c r="V46" s="8" t="s">
        <v>135</v>
      </c>
      <c r="W46" s="8" t="s">
        <v>136</v>
      </c>
      <c r="X46" s="8" t="s">
        <v>29</v>
      </c>
    </row>
    <row r="47" spans="1:24" ht="99" x14ac:dyDescent="0.25">
      <c r="A47" s="3">
        <v>41</v>
      </c>
      <c r="B47" s="3">
        <v>56931006</v>
      </c>
      <c r="C47" s="3" t="s">
        <v>138</v>
      </c>
      <c r="D47" s="3" t="s">
        <v>139</v>
      </c>
      <c r="E47" s="3" t="s">
        <v>25</v>
      </c>
      <c r="F47" s="3" t="s">
        <v>140</v>
      </c>
      <c r="G47" s="3" t="s">
        <v>141</v>
      </c>
      <c r="H47" s="3" t="s">
        <v>28</v>
      </c>
      <c r="I47" s="3">
        <v>1</v>
      </c>
      <c r="J47" s="4">
        <v>0</v>
      </c>
      <c r="K47" s="5">
        <f t="shared" si="1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30</v>
      </c>
      <c r="Q47" s="7" t="s">
        <v>29</v>
      </c>
      <c r="R47" s="8" t="s">
        <v>138</v>
      </c>
      <c r="S47" s="8" t="s">
        <v>31</v>
      </c>
      <c r="T47" s="8">
        <v>41</v>
      </c>
      <c r="U47" s="8" t="s">
        <v>32</v>
      </c>
      <c r="V47" s="8" t="s">
        <v>100</v>
      </c>
      <c r="W47" s="8" t="s">
        <v>101</v>
      </c>
      <c r="X47" s="8" t="s">
        <v>29</v>
      </c>
    </row>
    <row r="48" spans="1:24" ht="99" x14ac:dyDescent="0.25">
      <c r="A48" s="3">
        <v>42</v>
      </c>
      <c r="B48" s="3">
        <v>56934646</v>
      </c>
      <c r="C48" s="3" t="s">
        <v>142</v>
      </c>
      <c r="D48" s="3" t="s">
        <v>139</v>
      </c>
      <c r="E48" s="3" t="s">
        <v>25</v>
      </c>
      <c r="F48" s="3" t="s">
        <v>143</v>
      </c>
      <c r="G48" s="3" t="s">
        <v>144</v>
      </c>
      <c r="H48" s="3" t="s">
        <v>28</v>
      </c>
      <c r="I48" s="3">
        <v>1000</v>
      </c>
      <c r="J48" s="4">
        <v>0</v>
      </c>
      <c r="K48" s="5">
        <f t="shared" si="1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30</v>
      </c>
      <c r="Q48" s="7" t="s">
        <v>29</v>
      </c>
      <c r="R48" s="8" t="s">
        <v>142</v>
      </c>
      <c r="S48" s="8" t="s">
        <v>31</v>
      </c>
      <c r="T48" s="8">
        <v>42</v>
      </c>
      <c r="U48" s="8" t="s">
        <v>32</v>
      </c>
      <c r="V48" s="8" t="s">
        <v>100</v>
      </c>
      <c r="W48" s="8" t="s">
        <v>101</v>
      </c>
      <c r="X48" s="8" t="s">
        <v>29</v>
      </c>
    </row>
    <row r="49" spans="1:24" ht="66" x14ac:dyDescent="0.25">
      <c r="A49" s="3">
        <v>43</v>
      </c>
      <c r="B49" s="3">
        <v>56935086</v>
      </c>
      <c r="C49" s="3" t="s">
        <v>145</v>
      </c>
      <c r="D49" s="3" t="s">
        <v>139</v>
      </c>
      <c r="E49" s="3" t="s">
        <v>25</v>
      </c>
      <c r="F49" s="3" t="s">
        <v>146</v>
      </c>
      <c r="G49" s="3" t="s">
        <v>29</v>
      </c>
      <c r="H49" s="3" t="s">
        <v>28</v>
      </c>
      <c r="I49" s="3">
        <v>40</v>
      </c>
      <c r="J49" s="4">
        <v>0</v>
      </c>
      <c r="K49" s="5">
        <f t="shared" si="1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30</v>
      </c>
      <c r="Q49" s="7" t="s">
        <v>29</v>
      </c>
      <c r="R49" s="8" t="s">
        <v>145</v>
      </c>
      <c r="S49" s="8" t="s">
        <v>31</v>
      </c>
      <c r="T49" s="8">
        <v>43</v>
      </c>
      <c r="U49" s="8" t="s">
        <v>32</v>
      </c>
      <c r="V49" s="8" t="s">
        <v>47</v>
      </c>
      <c r="W49" s="8" t="s">
        <v>48</v>
      </c>
      <c r="X49" s="8" t="s">
        <v>29</v>
      </c>
    </row>
    <row r="50" spans="1:24" ht="82.5" x14ac:dyDescent="0.25">
      <c r="A50" s="3">
        <v>44</v>
      </c>
      <c r="B50" s="3">
        <v>56934654</v>
      </c>
      <c r="C50" s="3" t="s">
        <v>147</v>
      </c>
      <c r="D50" s="3" t="s">
        <v>139</v>
      </c>
      <c r="E50" s="3" t="s">
        <v>25</v>
      </c>
      <c r="F50" s="3" t="s">
        <v>148</v>
      </c>
      <c r="G50" s="3" t="s">
        <v>149</v>
      </c>
      <c r="H50" s="3" t="s">
        <v>28</v>
      </c>
      <c r="I50" s="3">
        <v>1</v>
      </c>
      <c r="J50" s="4">
        <v>0</v>
      </c>
      <c r="K50" s="5">
        <f t="shared" si="1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30</v>
      </c>
      <c r="Q50" s="7" t="s">
        <v>29</v>
      </c>
      <c r="R50" s="8" t="s">
        <v>147</v>
      </c>
      <c r="S50" s="8" t="s">
        <v>31</v>
      </c>
      <c r="T50" s="8">
        <v>44</v>
      </c>
      <c r="U50" s="8" t="s">
        <v>32</v>
      </c>
      <c r="V50" s="8" t="s">
        <v>47</v>
      </c>
      <c r="W50" s="8" t="s">
        <v>48</v>
      </c>
      <c r="X50" s="8" t="s">
        <v>29</v>
      </c>
    </row>
    <row r="51" spans="1:24" ht="49.5" x14ac:dyDescent="0.25">
      <c r="A51" s="3">
        <v>45</v>
      </c>
      <c r="B51" s="3">
        <v>56934656</v>
      </c>
      <c r="C51" s="3" t="s">
        <v>150</v>
      </c>
      <c r="D51" s="3" t="s">
        <v>139</v>
      </c>
      <c r="E51" s="3" t="s">
        <v>25</v>
      </c>
      <c r="F51" s="3" t="s">
        <v>151</v>
      </c>
      <c r="G51" s="3" t="s">
        <v>29</v>
      </c>
      <c r="H51" s="3" t="s">
        <v>128</v>
      </c>
      <c r="I51" s="3">
        <v>10</v>
      </c>
      <c r="J51" s="4">
        <v>0</v>
      </c>
      <c r="K51" s="5">
        <f t="shared" si="1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30</v>
      </c>
      <c r="Q51" s="7" t="s">
        <v>29</v>
      </c>
      <c r="R51" s="8" t="s">
        <v>150</v>
      </c>
      <c r="S51" s="8" t="s">
        <v>31</v>
      </c>
      <c r="T51" s="8">
        <v>45</v>
      </c>
      <c r="U51" s="8" t="s">
        <v>129</v>
      </c>
      <c r="V51" s="8" t="s">
        <v>47</v>
      </c>
      <c r="W51" s="8" t="s">
        <v>48</v>
      </c>
      <c r="X51" s="8" t="s">
        <v>29</v>
      </c>
    </row>
    <row r="52" spans="1:24" ht="165" x14ac:dyDescent="0.25">
      <c r="A52" s="3">
        <v>46</v>
      </c>
      <c r="B52" s="3">
        <v>56934659</v>
      </c>
      <c r="C52" s="3" t="s">
        <v>152</v>
      </c>
      <c r="D52" s="3" t="s">
        <v>139</v>
      </c>
      <c r="E52" s="3" t="s">
        <v>25</v>
      </c>
      <c r="F52" s="3" t="s">
        <v>153</v>
      </c>
      <c r="G52" s="3" t="s">
        <v>154</v>
      </c>
      <c r="H52" s="3" t="s">
        <v>28</v>
      </c>
      <c r="I52" s="3">
        <v>1</v>
      </c>
      <c r="J52" s="4">
        <v>0</v>
      </c>
      <c r="K52" s="5">
        <f t="shared" si="1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30</v>
      </c>
      <c r="Q52" s="7" t="s">
        <v>29</v>
      </c>
      <c r="R52" s="8" t="s">
        <v>152</v>
      </c>
      <c r="S52" s="8" t="s">
        <v>31</v>
      </c>
      <c r="T52" s="8">
        <v>46</v>
      </c>
      <c r="U52" s="8" t="s">
        <v>32</v>
      </c>
      <c r="V52" s="8" t="s">
        <v>33</v>
      </c>
      <c r="W52" s="8" t="s">
        <v>34</v>
      </c>
      <c r="X52" s="8" t="s">
        <v>29</v>
      </c>
    </row>
    <row r="53" spans="1:24" ht="33" x14ac:dyDescent="0.25">
      <c r="A53" s="3">
        <v>47</v>
      </c>
      <c r="B53" s="3">
        <v>56943088</v>
      </c>
      <c r="C53" s="3" t="s">
        <v>155</v>
      </c>
      <c r="D53" s="3" t="s">
        <v>139</v>
      </c>
      <c r="E53" s="3" t="s">
        <v>25</v>
      </c>
      <c r="F53" s="3" t="s">
        <v>156</v>
      </c>
      <c r="G53" s="3" t="s">
        <v>157</v>
      </c>
      <c r="H53" s="3" t="s">
        <v>28</v>
      </c>
      <c r="I53" s="3">
        <v>1</v>
      </c>
      <c r="J53" s="4">
        <v>0</v>
      </c>
      <c r="K53" s="5">
        <f t="shared" si="1"/>
        <v>0</v>
      </c>
      <c r="L53" s="6" t="s">
        <v>29</v>
      </c>
      <c r="M53" s="6" t="s">
        <v>29</v>
      </c>
      <c r="N53" s="6" t="s">
        <v>29</v>
      </c>
      <c r="O53" s="6" t="s">
        <v>29</v>
      </c>
      <c r="P53" s="3" t="s">
        <v>30</v>
      </c>
      <c r="Q53" s="7" t="s">
        <v>29</v>
      </c>
      <c r="R53" s="8" t="s">
        <v>155</v>
      </c>
      <c r="S53" s="8" t="s">
        <v>31</v>
      </c>
      <c r="T53" s="8">
        <v>47</v>
      </c>
      <c r="U53" s="8" t="s">
        <v>32</v>
      </c>
      <c r="V53" s="8" t="s">
        <v>47</v>
      </c>
      <c r="W53" s="8" t="s">
        <v>48</v>
      </c>
      <c r="X53" s="8" t="s">
        <v>29</v>
      </c>
    </row>
    <row r="54" spans="1:24" ht="66" x14ac:dyDescent="0.25">
      <c r="A54" s="3">
        <v>48</v>
      </c>
      <c r="B54" s="3">
        <v>56935007</v>
      </c>
      <c r="C54" s="3" t="s">
        <v>158</v>
      </c>
      <c r="D54" s="3" t="s">
        <v>139</v>
      </c>
      <c r="E54" s="3" t="s">
        <v>25</v>
      </c>
      <c r="F54" s="3" t="s">
        <v>159</v>
      </c>
      <c r="G54" s="3" t="s">
        <v>160</v>
      </c>
      <c r="H54" s="3" t="s">
        <v>28</v>
      </c>
      <c r="I54" s="3">
        <v>5</v>
      </c>
      <c r="J54" s="4">
        <v>0</v>
      </c>
      <c r="K54" s="5">
        <f t="shared" si="1"/>
        <v>0</v>
      </c>
      <c r="L54" s="6" t="s">
        <v>29</v>
      </c>
      <c r="M54" s="6" t="s">
        <v>29</v>
      </c>
      <c r="N54" s="6" t="s">
        <v>29</v>
      </c>
      <c r="O54" s="6" t="s">
        <v>29</v>
      </c>
      <c r="P54" s="3" t="s">
        <v>30</v>
      </c>
      <c r="Q54" s="7" t="s">
        <v>29</v>
      </c>
      <c r="R54" s="8" t="s">
        <v>158</v>
      </c>
      <c r="S54" s="8" t="s">
        <v>31</v>
      </c>
      <c r="T54" s="8">
        <v>48</v>
      </c>
      <c r="U54" s="8" t="s">
        <v>32</v>
      </c>
      <c r="V54" s="8" t="s">
        <v>33</v>
      </c>
      <c r="W54" s="8" t="s">
        <v>34</v>
      </c>
      <c r="X54" s="8" t="s">
        <v>29</v>
      </c>
    </row>
    <row r="55" spans="1:24" ht="99" x14ac:dyDescent="0.25">
      <c r="A55" s="3">
        <v>49</v>
      </c>
      <c r="B55" s="3">
        <v>56934652</v>
      </c>
      <c r="C55" s="3" t="s">
        <v>161</v>
      </c>
      <c r="D55" s="3" t="s">
        <v>139</v>
      </c>
      <c r="E55" s="3" t="s">
        <v>25</v>
      </c>
      <c r="F55" s="3" t="s">
        <v>162</v>
      </c>
      <c r="G55" s="3" t="s">
        <v>29</v>
      </c>
      <c r="H55" s="3" t="s">
        <v>163</v>
      </c>
      <c r="I55" s="3">
        <v>200</v>
      </c>
      <c r="J55" s="4">
        <v>0</v>
      </c>
      <c r="K55" s="5">
        <f t="shared" si="1"/>
        <v>0</v>
      </c>
      <c r="L55" s="6" t="s">
        <v>29</v>
      </c>
      <c r="M55" s="6" t="s">
        <v>29</v>
      </c>
      <c r="N55" s="6" t="s">
        <v>29</v>
      </c>
      <c r="O55" s="6" t="s">
        <v>29</v>
      </c>
      <c r="P55" s="3" t="s">
        <v>30</v>
      </c>
      <c r="Q55" s="7" t="s">
        <v>29</v>
      </c>
      <c r="R55" s="8" t="s">
        <v>161</v>
      </c>
      <c r="S55" s="8" t="s">
        <v>31</v>
      </c>
      <c r="T55" s="8">
        <v>49</v>
      </c>
      <c r="U55" s="8" t="s">
        <v>164</v>
      </c>
      <c r="V55" s="8" t="s">
        <v>47</v>
      </c>
      <c r="W55" s="8" t="s">
        <v>48</v>
      </c>
      <c r="X55" s="8" t="s">
        <v>29</v>
      </c>
    </row>
    <row r="56" spans="1:24" ht="99" x14ac:dyDescent="0.25">
      <c r="A56" s="3">
        <v>50</v>
      </c>
      <c r="B56" s="3">
        <v>56935792</v>
      </c>
      <c r="C56" s="3" t="s">
        <v>142</v>
      </c>
      <c r="D56" s="3" t="s">
        <v>139</v>
      </c>
      <c r="E56" s="3" t="s">
        <v>25</v>
      </c>
      <c r="F56" s="3" t="s">
        <v>143</v>
      </c>
      <c r="G56" s="3" t="s">
        <v>144</v>
      </c>
      <c r="H56" s="3" t="s">
        <v>28</v>
      </c>
      <c r="I56" s="3">
        <v>1000</v>
      </c>
      <c r="J56" s="4">
        <v>0</v>
      </c>
      <c r="K56" s="5">
        <f t="shared" si="1"/>
        <v>0</v>
      </c>
      <c r="L56" s="6" t="s">
        <v>29</v>
      </c>
      <c r="M56" s="6" t="s">
        <v>29</v>
      </c>
      <c r="N56" s="6" t="s">
        <v>29</v>
      </c>
      <c r="O56" s="6" t="s">
        <v>29</v>
      </c>
      <c r="P56" s="3" t="s">
        <v>30</v>
      </c>
      <c r="Q56" s="7" t="s">
        <v>29</v>
      </c>
      <c r="R56" s="8" t="s">
        <v>142</v>
      </c>
      <c r="S56" s="8" t="s">
        <v>31</v>
      </c>
      <c r="T56" s="8">
        <v>50</v>
      </c>
      <c r="U56" s="8" t="s">
        <v>32</v>
      </c>
      <c r="V56" s="8" t="s">
        <v>100</v>
      </c>
      <c r="W56" s="8" t="s">
        <v>101</v>
      </c>
      <c r="X56" s="8" t="s">
        <v>29</v>
      </c>
    </row>
    <row r="57" spans="1:24" ht="99" x14ac:dyDescent="0.25">
      <c r="A57" s="3">
        <v>51</v>
      </c>
      <c r="B57" s="3">
        <v>56935793</v>
      </c>
      <c r="C57" s="3" t="s">
        <v>161</v>
      </c>
      <c r="D57" s="3" t="s">
        <v>139</v>
      </c>
      <c r="E57" s="3" t="s">
        <v>25</v>
      </c>
      <c r="F57" s="3" t="s">
        <v>162</v>
      </c>
      <c r="G57" s="3" t="s">
        <v>29</v>
      </c>
      <c r="H57" s="3" t="s">
        <v>163</v>
      </c>
      <c r="I57" s="3">
        <v>200</v>
      </c>
      <c r="J57" s="4">
        <v>0</v>
      </c>
      <c r="K57" s="5">
        <f t="shared" si="1"/>
        <v>0</v>
      </c>
      <c r="L57" s="6" t="s">
        <v>29</v>
      </c>
      <c r="M57" s="6" t="s">
        <v>29</v>
      </c>
      <c r="N57" s="6" t="s">
        <v>29</v>
      </c>
      <c r="O57" s="6" t="s">
        <v>29</v>
      </c>
      <c r="P57" s="3" t="s">
        <v>30</v>
      </c>
      <c r="Q57" s="7" t="s">
        <v>29</v>
      </c>
      <c r="R57" s="8" t="s">
        <v>161</v>
      </c>
      <c r="S57" s="8" t="s">
        <v>31</v>
      </c>
      <c r="T57" s="8">
        <v>51</v>
      </c>
      <c r="U57" s="8" t="s">
        <v>164</v>
      </c>
      <c r="V57" s="8" t="s">
        <v>47</v>
      </c>
      <c r="W57" s="8" t="s">
        <v>48</v>
      </c>
      <c r="X57" s="8" t="s">
        <v>29</v>
      </c>
    </row>
    <row r="58" spans="1:24" ht="33" x14ac:dyDescent="0.25">
      <c r="A58" s="3">
        <v>52</v>
      </c>
      <c r="B58" s="3">
        <v>56935794</v>
      </c>
      <c r="C58" s="3" t="s">
        <v>155</v>
      </c>
      <c r="D58" s="3" t="s">
        <v>139</v>
      </c>
      <c r="E58" s="3" t="s">
        <v>25</v>
      </c>
      <c r="F58" s="3" t="s">
        <v>156</v>
      </c>
      <c r="G58" s="3" t="s">
        <v>157</v>
      </c>
      <c r="H58" s="3" t="s">
        <v>28</v>
      </c>
      <c r="I58" s="3">
        <v>2</v>
      </c>
      <c r="J58" s="4">
        <v>0</v>
      </c>
      <c r="K58" s="5">
        <f t="shared" si="1"/>
        <v>0</v>
      </c>
      <c r="L58" s="6" t="s">
        <v>29</v>
      </c>
      <c r="M58" s="6" t="s">
        <v>29</v>
      </c>
      <c r="N58" s="6" t="s">
        <v>29</v>
      </c>
      <c r="O58" s="6" t="s">
        <v>29</v>
      </c>
      <c r="P58" s="3" t="s">
        <v>30</v>
      </c>
      <c r="Q58" s="7" t="s">
        <v>29</v>
      </c>
      <c r="R58" s="8" t="s">
        <v>155</v>
      </c>
      <c r="S58" s="8" t="s">
        <v>31</v>
      </c>
      <c r="T58" s="8">
        <v>52</v>
      </c>
      <c r="U58" s="8" t="s">
        <v>32</v>
      </c>
      <c r="V58" s="8" t="s">
        <v>47</v>
      </c>
      <c r="W58" s="8" t="s">
        <v>48</v>
      </c>
      <c r="X58" s="8" t="s">
        <v>29</v>
      </c>
    </row>
    <row r="59" spans="1:24" ht="99" x14ac:dyDescent="0.25">
      <c r="A59" s="3">
        <v>53</v>
      </c>
      <c r="B59" s="3">
        <v>56935795</v>
      </c>
      <c r="C59" s="3" t="s">
        <v>138</v>
      </c>
      <c r="D59" s="3" t="s">
        <v>139</v>
      </c>
      <c r="E59" s="3" t="s">
        <v>25</v>
      </c>
      <c r="F59" s="3" t="s">
        <v>140</v>
      </c>
      <c r="G59" s="3" t="s">
        <v>141</v>
      </c>
      <c r="H59" s="3" t="s">
        <v>28</v>
      </c>
      <c r="I59" s="3">
        <v>2</v>
      </c>
      <c r="J59" s="4">
        <v>0</v>
      </c>
      <c r="K59" s="5">
        <f t="shared" si="1"/>
        <v>0</v>
      </c>
      <c r="L59" s="6" t="s">
        <v>29</v>
      </c>
      <c r="M59" s="6" t="s">
        <v>29</v>
      </c>
      <c r="N59" s="6" t="s">
        <v>29</v>
      </c>
      <c r="O59" s="6" t="s">
        <v>29</v>
      </c>
      <c r="P59" s="3" t="s">
        <v>30</v>
      </c>
      <c r="Q59" s="7" t="s">
        <v>29</v>
      </c>
      <c r="R59" s="8" t="s">
        <v>138</v>
      </c>
      <c r="S59" s="8" t="s">
        <v>31</v>
      </c>
      <c r="T59" s="8">
        <v>53</v>
      </c>
      <c r="U59" s="8" t="s">
        <v>32</v>
      </c>
      <c r="V59" s="8" t="s">
        <v>100</v>
      </c>
      <c r="W59" s="8" t="s">
        <v>101</v>
      </c>
      <c r="X59" s="8" t="s">
        <v>29</v>
      </c>
    </row>
    <row r="60" spans="1:24" ht="66" x14ac:dyDescent="0.25">
      <c r="A60" s="3">
        <v>54</v>
      </c>
      <c r="B60" s="3">
        <v>56936560</v>
      </c>
      <c r="C60" s="3" t="s">
        <v>165</v>
      </c>
      <c r="D60" s="3" t="s">
        <v>139</v>
      </c>
      <c r="E60" s="3" t="s">
        <v>25</v>
      </c>
      <c r="F60" s="3" t="s">
        <v>166</v>
      </c>
      <c r="G60" s="3" t="s">
        <v>167</v>
      </c>
      <c r="H60" s="3" t="s">
        <v>28</v>
      </c>
      <c r="I60" s="3">
        <v>1</v>
      </c>
      <c r="J60" s="4">
        <v>0</v>
      </c>
      <c r="K60" s="5">
        <f t="shared" si="1"/>
        <v>0</v>
      </c>
      <c r="L60" s="6" t="s">
        <v>29</v>
      </c>
      <c r="M60" s="6" t="s">
        <v>29</v>
      </c>
      <c r="N60" s="6" t="s">
        <v>29</v>
      </c>
      <c r="O60" s="6" t="s">
        <v>29</v>
      </c>
      <c r="P60" s="3" t="s">
        <v>30</v>
      </c>
      <c r="Q60" s="7" t="s">
        <v>29</v>
      </c>
      <c r="R60" s="8" t="s">
        <v>165</v>
      </c>
      <c r="S60" s="8" t="s">
        <v>31</v>
      </c>
      <c r="T60" s="8">
        <v>54</v>
      </c>
      <c r="U60" s="8" t="s">
        <v>32</v>
      </c>
      <c r="V60" s="8" t="s">
        <v>168</v>
      </c>
      <c r="W60" s="8" t="s">
        <v>169</v>
      </c>
      <c r="X60" s="8" t="s">
        <v>29</v>
      </c>
    </row>
    <row r="61" spans="1:24" ht="66" x14ac:dyDescent="0.25">
      <c r="A61" s="3">
        <v>55</v>
      </c>
      <c r="B61" s="3">
        <v>56936570</v>
      </c>
      <c r="C61" s="3" t="s">
        <v>170</v>
      </c>
      <c r="D61" s="3" t="s">
        <v>139</v>
      </c>
      <c r="E61" s="3" t="s">
        <v>25</v>
      </c>
      <c r="F61" s="3" t="s">
        <v>171</v>
      </c>
      <c r="G61" s="3" t="s">
        <v>172</v>
      </c>
      <c r="H61" s="3" t="s">
        <v>28</v>
      </c>
      <c r="I61" s="3">
        <v>1</v>
      </c>
      <c r="J61" s="4">
        <v>0</v>
      </c>
      <c r="K61" s="5">
        <f t="shared" si="1"/>
        <v>0</v>
      </c>
      <c r="L61" s="6" t="s">
        <v>29</v>
      </c>
      <c r="M61" s="6" t="s">
        <v>29</v>
      </c>
      <c r="N61" s="6" t="s">
        <v>29</v>
      </c>
      <c r="O61" s="6" t="s">
        <v>29</v>
      </c>
      <c r="P61" s="3" t="s">
        <v>30</v>
      </c>
      <c r="Q61" s="7" t="s">
        <v>29</v>
      </c>
      <c r="R61" s="8" t="s">
        <v>170</v>
      </c>
      <c r="S61" s="8" t="s">
        <v>31</v>
      </c>
      <c r="T61" s="8">
        <v>55</v>
      </c>
      <c r="U61" s="8" t="s">
        <v>32</v>
      </c>
      <c r="V61" s="8" t="s">
        <v>168</v>
      </c>
      <c r="W61" s="8" t="s">
        <v>173</v>
      </c>
      <c r="X61" s="8" t="s">
        <v>29</v>
      </c>
    </row>
    <row r="62" spans="1:24" ht="99" x14ac:dyDescent="0.25">
      <c r="A62" s="3">
        <v>56</v>
      </c>
      <c r="B62" s="3">
        <v>56936571</v>
      </c>
      <c r="C62" s="3" t="s">
        <v>174</v>
      </c>
      <c r="D62" s="3" t="s">
        <v>139</v>
      </c>
      <c r="E62" s="3" t="s">
        <v>25</v>
      </c>
      <c r="F62" s="3" t="s">
        <v>175</v>
      </c>
      <c r="G62" s="3" t="s">
        <v>176</v>
      </c>
      <c r="H62" s="3" t="s">
        <v>28</v>
      </c>
      <c r="I62" s="3">
        <v>1</v>
      </c>
      <c r="J62" s="4">
        <v>0</v>
      </c>
      <c r="K62" s="5">
        <f t="shared" si="1"/>
        <v>0</v>
      </c>
      <c r="L62" s="6" t="s">
        <v>29</v>
      </c>
      <c r="M62" s="6" t="s">
        <v>29</v>
      </c>
      <c r="N62" s="6" t="s">
        <v>29</v>
      </c>
      <c r="O62" s="6" t="s">
        <v>29</v>
      </c>
      <c r="P62" s="3" t="s">
        <v>30</v>
      </c>
      <c r="Q62" s="7" t="s">
        <v>29</v>
      </c>
      <c r="R62" s="8" t="s">
        <v>174</v>
      </c>
      <c r="S62" s="8" t="s">
        <v>31</v>
      </c>
      <c r="T62" s="8">
        <v>56</v>
      </c>
      <c r="U62" s="8" t="s">
        <v>32</v>
      </c>
      <c r="V62" s="8" t="s">
        <v>33</v>
      </c>
      <c r="W62" s="8" t="s">
        <v>34</v>
      </c>
      <c r="X62" s="8" t="s">
        <v>29</v>
      </c>
    </row>
    <row r="63" spans="1:24" ht="99" x14ac:dyDescent="0.25">
      <c r="A63" s="3">
        <v>57</v>
      </c>
      <c r="B63" s="3">
        <v>56936747</v>
      </c>
      <c r="C63" s="3" t="s">
        <v>138</v>
      </c>
      <c r="D63" s="3" t="s">
        <v>139</v>
      </c>
      <c r="E63" s="3" t="s">
        <v>25</v>
      </c>
      <c r="F63" s="3" t="s">
        <v>140</v>
      </c>
      <c r="G63" s="3" t="s">
        <v>141</v>
      </c>
      <c r="H63" s="3" t="s">
        <v>28</v>
      </c>
      <c r="I63" s="3">
        <v>1</v>
      </c>
      <c r="J63" s="4">
        <v>0</v>
      </c>
      <c r="K63" s="5">
        <f t="shared" si="1"/>
        <v>0</v>
      </c>
      <c r="L63" s="6" t="s">
        <v>29</v>
      </c>
      <c r="M63" s="6" t="s">
        <v>29</v>
      </c>
      <c r="N63" s="6" t="s">
        <v>29</v>
      </c>
      <c r="O63" s="6" t="s">
        <v>29</v>
      </c>
      <c r="P63" s="3" t="s">
        <v>30</v>
      </c>
      <c r="Q63" s="7" t="s">
        <v>29</v>
      </c>
      <c r="R63" s="8" t="s">
        <v>138</v>
      </c>
      <c r="S63" s="8" t="s">
        <v>31</v>
      </c>
      <c r="T63" s="8">
        <v>57</v>
      </c>
      <c r="U63" s="8" t="s">
        <v>32</v>
      </c>
      <c r="V63" s="8" t="s">
        <v>100</v>
      </c>
      <c r="W63" s="8" t="s">
        <v>101</v>
      </c>
      <c r="X63" s="8" t="s">
        <v>29</v>
      </c>
    </row>
    <row r="64" spans="1:24" ht="99" x14ac:dyDescent="0.25">
      <c r="A64" s="3">
        <v>58</v>
      </c>
      <c r="B64" s="3">
        <v>56936748</v>
      </c>
      <c r="C64" s="3" t="s">
        <v>142</v>
      </c>
      <c r="D64" s="3" t="s">
        <v>139</v>
      </c>
      <c r="E64" s="3" t="s">
        <v>25</v>
      </c>
      <c r="F64" s="3" t="s">
        <v>143</v>
      </c>
      <c r="G64" s="3" t="s">
        <v>144</v>
      </c>
      <c r="H64" s="3" t="s">
        <v>28</v>
      </c>
      <c r="I64" s="3">
        <v>1</v>
      </c>
      <c r="J64" s="4">
        <v>0</v>
      </c>
      <c r="K64" s="5">
        <f t="shared" si="1"/>
        <v>0</v>
      </c>
      <c r="L64" s="6" t="s">
        <v>29</v>
      </c>
      <c r="M64" s="6" t="s">
        <v>29</v>
      </c>
      <c r="N64" s="6" t="s">
        <v>29</v>
      </c>
      <c r="O64" s="6" t="s">
        <v>29</v>
      </c>
      <c r="P64" s="3" t="s">
        <v>30</v>
      </c>
      <c r="Q64" s="7" t="s">
        <v>29</v>
      </c>
      <c r="R64" s="8" t="s">
        <v>142</v>
      </c>
      <c r="S64" s="8" t="s">
        <v>31</v>
      </c>
      <c r="T64" s="8">
        <v>58</v>
      </c>
      <c r="U64" s="8" t="s">
        <v>32</v>
      </c>
      <c r="V64" s="8" t="s">
        <v>100</v>
      </c>
      <c r="W64" s="8" t="s">
        <v>101</v>
      </c>
      <c r="X64" s="8" t="s">
        <v>29</v>
      </c>
    </row>
    <row r="65" spans="1:24" ht="66" x14ac:dyDescent="0.25">
      <c r="A65" s="3">
        <v>59</v>
      </c>
      <c r="B65" s="3">
        <v>56936758</v>
      </c>
      <c r="C65" s="3" t="s">
        <v>145</v>
      </c>
      <c r="D65" s="3" t="s">
        <v>139</v>
      </c>
      <c r="E65" s="3" t="s">
        <v>25</v>
      </c>
      <c r="F65" s="3" t="s">
        <v>146</v>
      </c>
      <c r="G65" s="3" t="s">
        <v>29</v>
      </c>
      <c r="H65" s="3" t="s">
        <v>28</v>
      </c>
      <c r="I65" s="3">
        <v>20</v>
      </c>
      <c r="J65" s="4">
        <v>0</v>
      </c>
      <c r="K65" s="5">
        <f t="shared" si="1"/>
        <v>0</v>
      </c>
      <c r="L65" s="6" t="s">
        <v>29</v>
      </c>
      <c r="M65" s="6" t="s">
        <v>29</v>
      </c>
      <c r="N65" s="6" t="s">
        <v>29</v>
      </c>
      <c r="O65" s="6" t="s">
        <v>29</v>
      </c>
      <c r="P65" s="3" t="s">
        <v>30</v>
      </c>
      <c r="Q65" s="7" t="s">
        <v>29</v>
      </c>
      <c r="R65" s="8" t="s">
        <v>145</v>
      </c>
      <c r="S65" s="8" t="s">
        <v>31</v>
      </c>
      <c r="T65" s="8">
        <v>59</v>
      </c>
      <c r="U65" s="8" t="s">
        <v>32</v>
      </c>
      <c r="V65" s="8" t="s">
        <v>47</v>
      </c>
      <c r="W65" s="8" t="s">
        <v>48</v>
      </c>
      <c r="X65" s="8" t="s">
        <v>29</v>
      </c>
    </row>
    <row r="66" spans="1:24" ht="165" x14ac:dyDescent="0.25">
      <c r="A66" s="3">
        <v>60</v>
      </c>
      <c r="B66" s="3">
        <v>56936759</v>
      </c>
      <c r="C66" s="3" t="s">
        <v>152</v>
      </c>
      <c r="D66" s="3" t="s">
        <v>139</v>
      </c>
      <c r="E66" s="3" t="s">
        <v>25</v>
      </c>
      <c r="F66" s="3" t="s">
        <v>153</v>
      </c>
      <c r="G66" s="3" t="s">
        <v>29</v>
      </c>
      <c r="H66" s="3" t="s">
        <v>28</v>
      </c>
      <c r="I66" s="3">
        <v>2</v>
      </c>
      <c r="J66" s="4">
        <v>0</v>
      </c>
      <c r="K66" s="5">
        <f t="shared" si="1"/>
        <v>0</v>
      </c>
      <c r="L66" s="6" t="s">
        <v>29</v>
      </c>
      <c r="M66" s="6" t="s">
        <v>29</v>
      </c>
      <c r="N66" s="6" t="s">
        <v>29</v>
      </c>
      <c r="O66" s="6" t="s">
        <v>29</v>
      </c>
      <c r="P66" s="3" t="s">
        <v>30</v>
      </c>
      <c r="Q66" s="7" t="s">
        <v>29</v>
      </c>
      <c r="R66" s="8" t="s">
        <v>152</v>
      </c>
      <c r="S66" s="8" t="s">
        <v>31</v>
      </c>
      <c r="T66" s="8">
        <v>60</v>
      </c>
      <c r="U66" s="8" t="s">
        <v>32</v>
      </c>
      <c r="V66" s="8" t="s">
        <v>33</v>
      </c>
      <c r="W66" s="8" t="s">
        <v>34</v>
      </c>
      <c r="X66" s="8" t="s">
        <v>29</v>
      </c>
    </row>
    <row r="67" spans="1:24" ht="33" x14ac:dyDescent="0.25">
      <c r="A67" s="3">
        <v>61</v>
      </c>
      <c r="B67" s="3">
        <v>56936760</v>
      </c>
      <c r="C67" s="3" t="s">
        <v>155</v>
      </c>
      <c r="D67" s="3" t="s">
        <v>139</v>
      </c>
      <c r="E67" s="3" t="s">
        <v>25</v>
      </c>
      <c r="F67" s="3" t="s">
        <v>156</v>
      </c>
      <c r="G67" s="3" t="s">
        <v>157</v>
      </c>
      <c r="H67" s="3" t="s">
        <v>28</v>
      </c>
      <c r="I67" s="3">
        <v>2</v>
      </c>
      <c r="J67" s="4">
        <v>0</v>
      </c>
      <c r="K67" s="5">
        <f t="shared" si="1"/>
        <v>0</v>
      </c>
      <c r="L67" s="6" t="s">
        <v>29</v>
      </c>
      <c r="M67" s="6" t="s">
        <v>29</v>
      </c>
      <c r="N67" s="6" t="s">
        <v>29</v>
      </c>
      <c r="O67" s="6" t="s">
        <v>29</v>
      </c>
      <c r="P67" s="3" t="s">
        <v>30</v>
      </c>
      <c r="Q67" s="7" t="s">
        <v>29</v>
      </c>
      <c r="R67" s="8" t="s">
        <v>155</v>
      </c>
      <c r="S67" s="8" t="s">
        <v>31</v>
      </c>
      <c r="T67" s="8">
        <v>61</v>
      </c>
      <c r="U67" s="8" t="s">
        <v>32</v>
      </c>
      <c r="V67" s="8" t="s">
        <v>47</v>
      </c>
      <c r="W67" s="8" t="s">
        <v>48</v>
      </c>
      <c r="X67" s="8" t="s">
        <v>29</v>
      </c>
    </row>
    <row r="68" spans="1:24" ht="66" x14ac:dyDescent="0.25">
      <c r="A68" s="3">
        <v>62</v>
      </c>
      <c r="B68" s="3">
        <v>56936761</v>
      </c>
      <c r="C68" s="3" t="s">
        <v>158</v>
      </c>
      <c r="D68" s="3" t="s">
        <v>139</v>
      </c>
      <c r="E68" s="3" t="s">
        <v>25</v>
      </c>
      <c r="F68" s="3" t="s">
        <v>159</v>
      </c>
      <c r="G68" s="3" t="s">
        <v>160</v>
      </c>
      <c r="H68" s="3" t="s">
        <v>28</v>
      </c>
      <c r="I68" s="3">
        <v>5</v>
      </c>
      <c r="J68" s="4">
        <v>0</v>
      </c>
      <c r="K68" s="5">
        <f t="shared" si="1"/>
        <v>0</v>
      </c>
      <c r="L68" s="6" t="s">
        <v>29</v>
      </c>
      <c r="M68" s="6" t="s">
        <v>29</v>
      </c>
      <c r="N68" s="6" t="s">
        <v>29</v>
      </c>
      <c r="O68" s="6" t="s">
        <v>29</v>
      </c>
      <c r="P68" s="3" t="s">
        <v>30</v>
      </c>
      <c r="Q68" s="7" t="s">
        <v>29</v>
      </c>
      <c r="R68" s="8" t="s">
        <v>158</v>
      </c>
      <c r="S68" s="8" t="s">
        <v>31</v>
      </c>
      <c r="T68" s="8">
        <v>62</v>
      </c>
      <c r="U68" s="8" t="s">
        <v>32</v>
      </c>
      <c r="V68" s="8" t="s">
        <v>33</v>
      </c>
      <c r="W68" s="8" t="s">
        <v>34</v>
      </c>
      <c r="X68" s="8" t="s">
        <v>29</v>
      </c>
    </row>
    <row r="69" spans="1:24" ht="99" x14ac:dyDescent="0.25">
      <c r="A69" s="3">
        <v>63</v>
      </c>
      <c r="B69" s="3">
        <v>56936762</v>
      </c>
      <c r="C69" s="3" t="s">
        <v>174</v>
      </c>
      <c r="D69" s="3" t="s">
        <v>139</v>
      </c>
      <c r="E69" s="3" t="s">
        <v>25</v>
      </c>
      <c r="F69" s="3" t="s">
        <v>175</v>
      </c>
      <c r="G69" s="3" t="s">
        <v>176</v>
      </c>
      <c r="H69" s="3" t="s">
        <v>28</v>
      </c>
      <c r="I69" s="3">
        <v>1</v>
      </c>
      <c r="J69" s="4">
        <v>0</v>
      </c>
      <c r="K69" s="5">
        <f t="shared" si="1"/>
        <v>0</v>
      </c>
      <c r="L69" s="6" t="s">
        <v>29</v>
      </c>
      <c r="M69" s="6" t="s">
        <v>29</v>
      </c>
      <c r="N69" s="6" t="s">
        <v>29</v>
      </c>
      <c r="O69" s="6" t="s">
        <v>29</v>
      </c>
      <c r="P69" s="3" t="s">
        <v>30</v>
      </c>
      <c r="Q69" s="7" t="s">
        <v>29</v>
      </c>
      <c r="R69" s="8" t="s">
        <v>174</v>
      </c>
      <c r="S69" s="8" t="s">
        <v>31</v>
      </c>
      <c r="T69" s="8">
        <v>63</v>
      </c>
      <c r="U69" s="8" t="s">
        <v>32</v>
      </c>
      <c r="V69" s="8" t="s">
        <v>33</v>
      </c>
      <c r="W69" s="8" t="s">
        <v>34</v>
      </c>
      <c r="X69" s="8" t="s">
        <v>29</v>
      </c>
    </row>
    <row r="70" spans="1:24" ht="33" x14ac:dyDescent="0.25">
      <c r="A70" s="3">
        <v>64</v>
      </c>
      <c r="B70" s="3">
        <v>56936764</v>
      </c>
      <c r="C70" s="3" t="s">
        <v>177</v>
      </c>
      <c r="D70" s="3" t="s">
        <v>139</v>
      </c>
      <c r="E70" s="3" t="s">
        <v>25</v>
      </c>
      <c r="F70" s="3" t="s">
        <v>178</v>
      </c>
      <c r="G70" s="3" t="s">
        <v>29</v>
      </c>
      <c r="H70" s="3" t="s">
        <v>28</v>
      </c>
      <c r="I70" s="3">
        <v>1</v>
      </c>
      <c r="J70" s="4">
        <v>0</v>
      </c>
      <c r="K70" s="5">
        <f t="shared" si="1"/>
        <v>0</v>
      </c>
      <c r="L70" s="6" t="s">
        <v>29</v>
      </c>
      <c r="M70" s="6" t="s">
        <v>29</v>
      </c>
      <c r="N70" s="6" t="s">
        <v>29</v>
      </c>
      <c r="O70" s="6" t="s">
        <v>29</v>
      </c>
      <c r="P70" s="3" t="s">
        <v>30</v>
      </c>
      <c r="Q70" s="7" t="s">
        <v>29</v>
      </c>
      <c r="R70" s="8" t="s">
        <v>177</v>
      </c>
      <c r="S70" s="8" t="s">
        <v>31</v>
      </c>
      <c r="T70" s="8">
        <v>64</v>
      </c>
      <c r="U70" s="8" t="s">
        <v>32</v>
      </c>
      <c r="V70" s="8" t="s">
        <v>33</v>
      </c>
      <c r="W70" s="8" t="s">
        <v>34</v>
      </c>
      <c r="X70" s="8" t="s">
        <v>29</v>
      </c>
    </row>
    <row r="71" spans="1:24" ht="33" x14ac:dyDescent="0.25">
      <c r="A71" s="3">
        <v>65</v>
      </c>
      <c r="B71" s="3">
        <v>56936765</v>
      </c>
      <c r="C71" s="3" t="s">
        <v>179</v>
      </c>
      <c r="D71" s="3" t="s">
        <v>139</v>
      </c>
      <c r="E71" s="3" t="s">
        <v>25</v>
      </c>
      <c r="F71" s="3" t="s">
        <v>180</v>
      </c>
      <c r="G71" s="3" t="s">
        <v>29</v>
      </c>
      <c r="H71" s="3" t="s">
        <v>28</v>
      </c>
      <c r="I71" s="3">
        <v>2</v>
      </c>
      <c r="J71" s="4">
        <v>0</v>
      </c>
      <c r="K71" s="5">
        <f t="shared" ref="K71:K102" si="2">I71*ROUND(J71,2)</f>
        <v>0</v>
      </c>
      <c r="L71" s="6" t="s">
        <v>29</v>
      </c>
      <c r="M71" s="6" t="s">
        <v>29</v>
      </c>
      <c r="N71" s="6" t="s">
        <v>29</v>
      </c>
      <c r="O71" s="6" t="s">
        <v>29</v>
      </c>
      <c r="P71" s="3" t="s">
        <v>30</v>
      </c>
      <c r="Q71" s="7" t="s">
        <v>29</v>
      </c>
      <c r="R71" s="8" t="s">
        <v>179</v>
      </c>
      <c r="S71" s="8" t="s">
        <v>31</v>
      </c>
      <c r="T71" s="8">
        <v>65</v>
      </c>
      <c r="U71" s="8" t="s">
        <v>32</v>
      </c>
      <c r="V71" s="8" t="s">
        <v>33</v>
      </c>
      <c r="W71" s="8" t="s">
        <v>34</v>
      </c>
      <c r="X71" s="8" t="s">
        <v>29</v>
      </c>
    </row>
    <row r="72" spans="1:24" ht="82.5" x14ac:dyDescent="0.25">
      <c r="A72" s="3">
        <v>66</v>
      </c>
      <c r="B72" s="3">
        <v>56936766</v>
      </c>
      <c r="C72" s="3" t="s">
        <v>181</v>
      </c>
      <c r="D72" s="3" t="s">
        <v>139</v>
      </c>
      <c r="E72" s="3" t="s">
        <v>25</v>
      </c>
      <c r="F72" s="3" t="s">
        <v>182</v>
      </c>
      <c r="G72" s="3" t="s">
        <v>183</v>
      </c>
      <c r="H72" s="3" t="s">
        <v>73</v>
      </c>
      <c r="I72" s="3">
        <v>1</v>
      </c>
      <c r="J72" s="4">
        <v>0</v>
      </c>
      <c r="K72" s="5">
        <f t="shared" si="2"/>
        <v>0</v>
      </c>
      <c r="L72" s="6" t="s">
        <v>29</v>
      </c>
      <c r="M72" s="6" t="s">
        <v>29</v>
      </c>
      <c r="N72" s="6" t="s">
        <v>29</v>
      </c>
      <c r="O72" s="6" t="s">
        <v>29</v>
      </c>
      <c r="P72" s="3" t="s">
        <v>30</v>
      </c>
      <c r="Q72" s="7" t="s">
        <v>29</v>
      </c>
      <c r="R72" s="8" t="s">
        <v>181</v>
      </c>
      <c r="S72" s="8" t="s">
        <v>31</v>
      </c>
      <c r="T72" s="8">
        <v>66</v>
      </c>
      <c r="U72" s="8" t="s">
        <v>74</v>
      </c>
      <c r="V72" s="8" t="s">
        <v>33</v>
      </c>
      <c r="W72" s="8" t="s">
        <v>34</v>
      </c>
      <c r="X72" s="8" t="s">
        <v>29</v>
      </c>
    </row>
    <row r="73" spans="1:24" ht="99" x14ac:dyDescent="0.25">
      <c r="A73" s="3">
        <v>67</v>
      </c>
      <c r="B73" s="3">
        <v>56936769</v>
      </c>
      <c r="C73" s="3" t="s">
        <v>142</v>
      </c>
      <c r="D73" s="3" t="s">
        <v>139</v>
      </c>
      <c r="E73" s="3" t="s">
        <v>25</v>
      </c>
      <c r="F73" s="3" t="s">
        <v>143</v>
      </c>
      <c r="G73" s="3" t="s">
        <v>144</v>
      </c>
      <c r="H73" s="3" t="s">
        <v>28</v>
      </c>
      <c r="I73" s="3">
        <v>1</v>
      </c>
      <c r="J73" s="4">
        <v>0</v>
      </c>
      <c r="K73" s="5">
        <f t="shared" si="2"/>
        <v>0</v>
      </c>
      <c r="L73" s="6" t="s">
        <v>29</v>
      </c>
      <c r="M73" s="6" t="s">
        <v>29</v>
      </c>
      <c r="N73" s="6" t="s">
        <v>29</v>
      </c>
      <c r="O73" s="6" t="s">
        <v>29</v>
      </c>
      <c r="P73" s="3" t="s">
        <v>30</v>
      </c>
      <c r="Q73" s="7" t="s">
        <v>29</v>
      </c>
      <c r="R73" s="8" t="s">
        <v>142</v>
      </c>
      <c r="S73" s="8" t="s">
        <v>31</v>
      </c>
      <c r="T73" s="8">
        <v>67</v>
      </c>
      <c r="U73" s="8" t="s">
        <v>32</v>
      </c>
      <c r="V73" s="8" t="s">
        <v>100</v>
      </c>
      <c r="W73" s="8" t="s">
        <v>101</v>
      </c>
      <c r="X73" s="8" t="s">
        <v>29</v>
      </c>
    </row>
    <row r="74" spans="1:24" ht="99" x14ac:dyDescent="0.25">
      <c r="A74" s="3">
        <v>68</v>
      </c>
      <c r="B74" s="3">
        <v>56936770</v>
      </c>
      <c r="C74" s="3" t="s">
        <v>138</v>
      </c>
      <c r="D74" s="3" t="s">
        <v>139</v>
      </c>
      <c r="E74" s="3" t="s">
        <v>25</v>
      </c>
      <c r="F74" s="3" t="s">
        <v>140</v>
      </c>
      <c r="G74" s="3" t="s">
        <v>141</v>
      </c>
      <c r="H74" s="3" t="s">
        <v>28</v>
      </c>
      <c r="I74" s="3">
        <v>1</v>
      </c>
      <c r="J74" s="4">
        <v>0</v>
      </c>
      <c r="K74" s="5">
        <f t="shared" si="2"/>
        <v>0</v>
      </c>
      <c r="L74" s="6" t="s">
        <v>29</v>
      </c>
      <c r="M74" s="6" t="s">
        <v>29</v>
      </c>
      <c r="N74" s="6" t="s">
        <v>29</v>
      </c>
      <c r="O74" s="6" t="s">
        <v>29</v>
      </c>
      <c r="P74" s="3" t="s">
        <v>30</v>
      </c>
      <c r="Q74" s="7" t="s">
        <v>29</v>
      </c>
      <c r="R74" s="8" t="s">
        <v>138</v>
      </c>
      <c r="S74" s="8" t="s">
        <v>31</v>
      </c>
      <c r="T74" s="8">
        <v>68</v>
      </c>
      <c r="U74" s="8" t="s">
        <v>32</v>
      </c>
      <c r="V74" s="8" t="s">
        <v>100</v>
      </c>
      <c r="W74" s="8" t="s">
        <v>101</v>
      </c>
      <c r="X74" s="8" t="s">
        <v>29</v>
      </c>
    </row>
    <row r="75" spans="1:24" ht="66" x14ac:dyDescent="0.25">
      <c r="A75" s="3">
        <v>69</v>
      </c>
      <c r="B75" s="3">
        <v>56936771</v>
      </c>
      <c r="C75" s="3" t="s">
        <v>145</v>
      </c>
      <c r="D75" s="3" t="s">
        <v>139</v>
      </c>
      <c r="E75" s="3" t="s">
        <v>25</v>
      </c>
      <c r="F75" s="3" t="s">
        <v>146</v>
      </c>
      <c r="G75" s="3" t="s">
        <v>29</v>
      </c>
      <c r="H75" s="3" t="s">
        <v>28</v>
      </c>
      <c r="I75" s="3">
        <v>20</v>
      </c>
      <c r="J75" s="4">
        <v>0</v>
      </c>
      <c r="K75" s="5">
        <f t="shared" si="2"/>
        <v>0</v>
      </c>
      <c r="L75" s="6" t="s">
        <v>29</v>
      </c>
      <c r="M75" s="6" t="s">
        <v>29</v>
      </c>
      <c r="N75" s="6" t="s">
        <v>29</v>
      </c>
      <c r="O75" s="6" t="s">
        <v>29</v>
      </c>
      <c r="P75" s="3" t="s">
        <v>30</v>
      </c>
      <c r="Q75" s="7" t="s">
        <v>29</v>
      </c>
      <c r="R75" s="8" t="s">
        <v>145</v>
      </c>
      <c r="S75" s="8" t="s">
        <v>31</v>
      </c>
      <c r="T75" s="8">
        <v>69</v>
      </c>
      <c r="U75" s="8" t="s">
        <v>32</v>
      </c>
      <c r="V75" s="8" t="s">
        <v>47</v>
      </c>
      <c r="W75" s="8" t="s">
        <v>48</v>
      </c>
      <c r="X75" s="8" t="s">
        <v>29</v>
      </c>
    </row>
    <row r="76" spans="1:24" ht="165" x14ac:dyDescent="0.25">
      <c r="A76" s="3">
        <v>70</v>
      </c>
      <c r="B76" s="3">
        <v>56936772</v>
      </c>
      <c r="C76" s="3" t="s">
        <v>152</v>
      </c>
      <c r="D76" s="3" t="s">
        <v>139</v>
      </c>
      <c r="E76" s="3" t="s">
        <v>25</v>
      </c>
      <c r="F76" s="3" t="s">
        <v>153</v>
      </c>
      <c r="G76" s="3" t="s">
        <v>29</v>
      </c>
      <c r="H76" s="3" t="s">
        <v>28</v>
      </c>
      <c r="I76" s="3">
        <v>2</v>
      </c>
      <c r="J76" s="4">
        <v>0</v>
      </c>
      <c r="K76" s="5">
        <f t="shared" si="2"/>
        <v>0</v>
      </c>
      <c r="L76" s="6" t="s">
        <v>29</v>
      </c>
      <c r="M76" s="6" t="s">
        <v>29</v>
      </c>
      <c r="N76" s="6" t="s">
        <v>29</v>
      </c>
      <c r="O76" s="6" t="s">
        <v>29</v>
      </c>
      <c r="P76" s="3" t="s">
        <v>30</v>
      </c>
      <c r="Q76" s="7" t="s">
        <v>29</v>
      </c>
      <c r="R76" s="8" t="s">
        <v>152</v>
      </c>
      <c r="S76" s="8" t="s">
        <v>31</v>
      </c>
      <c r="T76" s="8">
        <v>70</v>
      </c>
      <c r="U76" s="8" t="s">
        <v>32</v>
      </c>
      <c r="V76" s="8" t="s">
        <v>33</v>
      </c>
      <c r="W76" s="8" t="s">
        <v>34</v>
      </c>
      <c r="X76" s="8" t="s">
        <v>29</v>
      </c>
    </row>
    <row r="77" spans="1:24" ht="33" x14ac:dyDescent="0.25">
      <c r="A77" s="3">
        <v>71</v>
      </c>
      <c r="B77" s="3">
        <v>56936773</v>
      </c>
      <c r="C77" s="3" t="s">
        <v>155</v>
      </c>
      <c r="D77" s="3" t="s">
        <v>139</v>
      </c>
      <c r="E77" s="3" t="s">
        <v>25</v>
      </c>
      <c r="F77" s="3" t="s">
        <v>156</v>
      </c>
      <c r="G77" s="3" t="s">
        <v>157</v>
      </c>
      <c r="H77" s="3" t="s">
        <v>28</v>
      </c>
      <c r="I77" s="3">
        <v>2</v>
      </c>
      <c r="J77" s="4">
        <v>0</v>
      </c>
      <c r="K77" s="5">
        <f t="shared" si="2"/>
        <v>0</v>
      </c>
      <c r="L77" s="6" t="s">
        <v>29</v>
      </c>
      <c r="M77" s="6" t="s">
        <v>29</v>
      </c>
      <c r="N77" s="6" t="s">
        <v>29</v>
      </c>
      <c r="O77" s="6" t="s">
        <v>29</v>
      </c>
      <c r="P77" s="3" t="s">
        <v>30</v>
      </c>
      <c r="Q77" s="7" t="s">
        <v>29</v>
      </c>
      <c r="R77" s="8" t="s">
        <v>155</v>
      </c>
      <c r="S77" s="8" t="s">
        <v>31</v>
      </c>
      <c r="T77" s="8">
        <v>71</v>
      </c>
      <c r="U77" s="8" t="s">
        <v>32</v>
      </c>
      <c r="V77" s="8" t="s">
        <v>47</v>
      </c>
      <c r="W77" s="8" t="s">
        <v>48</v>
      </c>
      <c r="X77" s="8" t="s">
        <v>29</v>
      </c>
    </row>
    <row r="78" spans="1:24" ht="66" x14ac:dyDescent="0.25">
      <c r="A78" s="3">
        <v>72</v>
      </c>
      <c r="B78" s="3">
        <v>56936774</v>
      </c>
      <c r="C78" s="3" t="s">
        <v>158</v>
      </c>
      <c r="D78" s="3" t="s">
        <v>139</v>
      </c>
      <c r="E78" s="3" t="s">
        <v>25</v>
      </c>
      <c r="F78" s="3" t="s">
        <v>159</v>
      </c>
      <c r="G78" s="3" t="s">
        <v>160</v>
      </c>
      <c r="H78" s="3" t="s">
        <v>28</v>
      </c>
      <c r="I78" s="3">
        <v>5</v>
      </c>
      <c r="J78" s="4">
        <v>0</v>
      </c>
      <c r="K78" s="5">
        <f t="shared" si="2"/>
        <v>0</v>
      </c>
      <c r="L78" s="6" t="s">
        <v>29</v>
      </c>
      <c r="M78" s="6" t="s">
        <v>29</v>
      </c>
      <c r="N78" s="6" t="s">
        <v>29</v>
      </c>
      <c r="O78" s="6" t="s">
        <v>29</v>
      </c>
      <c r="P78" s="3" t="s">
        <v>30</v>
      </c>
      <c r="Q78" s="7" t="s">
        <v>29</v>
      </c>
      <c r="R78" s="8" t="s">
        <v>158</v>
      </c>
      <c r="S78" s="8" t="s">
        <v>31</v>
      </c>
      <c r="T78" s="8">
        <v>72</v>
      </c>
      <c r="U78" s="8" t="s">
        <v>32</v>
      </c>
      <c r="V78" s="8" t="s">
        <v>33</v>
      </c>
      <c r="W78" s="8" t="s">
        <v>34</v>
      </c>
      <c r="X78" s="8" t="s">
        <v>29</v>
      </c>
    </row>
    <row r="79" spans="1:24" ht="99" x14ac:dyDescent="0.25">
      <c r="A79" s="3">
        <v>73</v>
      </c>
      <c r="B79" s="3">
        <v>56936775</v>
      </c>
      <c r="C79" s="3" t="s">
        <v>174</v>
      </c>
      <c r="D79" s="3" t="s">
        <v>139</v>
      </c>
      <c r="E79" s="3" t="s">
        <v>25</v>
      </c>
      <c r="F79" s="3" t="s">
        <v>175</v>
      </c>
      <c r="G79" s="3" t="s">
        <v>176</v>
      </c>
      <c r="H79" s="3" t="s">
        <v>28</v>
      </c>
      <c r="I79" s="3">
        <v>1</v>
      </c>
      <c r="J79" s="4">
        <v>0</v>
      </c>
      <c r="K79" s="5">
        <f t="shared" si="2"/>
        <v>0</v>
      </c>
      <c r="L79" s="6" t="s">
        <v>29</v>
      </c>
      <c r="M79" s="6" t="s">
        <v>29</v>
      </c>
      <c r="N79" s="6" t="s">
        <v>29</v>
      </c>
      <c r="O79" s="6" t="s">
        <v>29</v>
      </c>
      <c r="P79" s="3" t="s">
        <v>30</v>
      </c>
      <c r="Q79" s="7" t="s">
        <v>29</v>
      </c>
      <c r="R79" s="8" t="s">
        <v>174</v>
      </c>
      <c r="S79" s="8" t="s">
        <v>31</v>
      </c>
      <c r="T79" s="8">
        <v>73</v>
      </c>
      <c r="U79" s="8" t="s">
        <v>32</v>
      </c>
      <c r="V79" s="8" t="s">
        <v>33</v>
      </c>
      <c r="W79" s="8" t="s">
        <v>34</v>
      </c>
      <c r="X79" s="8" t="s">
        <v>29</v>
      </c>
    </row>
    <row r="80" spans="1:24" ht="33" x14ac:dyDescent="0.25">
      <c r="A80" s="3">
        <v>74</v>
      </c>
      <c r="B80" s="3">
        <v>56936776</v>
      </c>
      <c r="C80" s="3" t="s">
        <v>179</v>
      </c>
      <c r="D80" s="3" t="s">
        <v>139</v>
      </c>
      <c r="E80" s="3" t="s">
        <v>25</v>
      </c>
      <c r="F80" s="3" t="s">
        <v>180</v>
      </c>
      <c r="G80" s="3" t="s">
        <v>29</v>
      </c>
      <c r="H80" s="3" t="s">
        <v>28</v>
      </c>
      <c r="I80" s="3">
        <v>2</v>
      </c>
      <c r="J80" s="4">
        <v>0</v>
      </c>
      <c r="K80" s="5">
        <f t="shared" si="2"/>
        <v>0</v>
      </c>
      <c r="L80" s="6" t="s">
        <v>29</v>
      </c>
      <c r="M80" s="6" t="s">
        <v>29</v>
      </c>
      <c r="N80" s="6" t="s">
        <v>29</v>
      </c>
      <c r="O80" s="6" t="s">
        <v>29</v>
      </c>
      <c r="P80" s="3" t="s">
        <v>30</v>
      </c>
      <c r="Q80" s="7" t="s">
        <v>29</v>
      </c>
      <c r="R80" s="8" t="s">
        <v>179</v>
      </c>
      <c r="S80" s="8" t="s">
        <v>31</v>
      </c>
      <c r="T80" s="8">
        <v>74</v>
      </c>
      <c r="U80" s="8" t="s">
        <v>32</v>
      </c>
      <c r="V80" s="8" t="s">
        <v>33</v>
      </c>
      <c r="W80" s="8" t="s">
        <v>34</v>
      </c>
      <c r="X80" s="8" t="s">
        <v>29</v>
      </c>
    </row>
    <row r="81" spans="1:24" ht="33" x14ac:dyDescent="0.25">
      <c r="A81" s="3">
        <v>75</v>
      </c>
      <c r="B81" s="3">
        <v>56936777</v>
      </c>
      <c r="C81" s="3" t="s">
        <v>177</v>
      </c>
      <c r="D81" s="3" t="s">
        <v>139</v>
      </c>
      <c r="E81" s="3" t="s">
        <v>25</v>
      </c>
      <c r="F81" s="3" t="s">
        <v>178</v>
      </c>
      <c r="G81" s="3" t="s">
        <v>29</v>
      </c>
      <c r="H81" s="3" t="s">
        <v>28</v>
      </c>
      <c r="I81" s="3">
        <v>1</v>
      </c>
      <c r="J81" s="4">
        <v>0</v>
      </c>
      <c r="K81" s="5">
        <f t="shared" si="2"/>
        <v>0</v>
      </c>
      <c r="L81" s="6" t="s">
        <v>29</v>
      </c>
      <c r="M81" s="6" t="s">
        <v>29</v>
      </c>
      <c r="N81" s="6" t="s">
        <v>29</v>
      </c>
      <c r="O81" s="6" t="s">
        <v>29</v>
      </c>
      <c r="P81" s="3" t="s">
        <v>30</v>
      </c>
      <c r="Q81" s="7" t="s">
        <v>29</v>
      </c>
      <c r="R81" s="8" t="s">
        <v>177</v>
      </c>
      <c r="S81" s="8" t="s">
        <v>31</v>
      </c>
      <c r="T81" s="8">
        <v>75</v>
      </c>
      <c r="U81" s="8" t="s">
        <v>32</v>
      </c>
      <c r="V81" s="8" t="s">
        <v>33</v>
      </c>
      <c r="W81" s="8" t="s">
        <v>34</v>
      </c>
      <c r="X81" s="8" t="s">
        <v>29</v>
      </c>
    </row>
    <row r="82" spans="1:24" ht="132" x14ac:dyDescent="0.25">
      <c r="A82" s="3">
        <v>76</v>
      </c>
      <c r="B82" s="3">
        <v>56935757</v>
      </c>
      <c r="C82" s="3" t="s">
        <v>184</v>
      </c>
      <c r="D82" s="3" t="s">
        <v>185</v>
      </c>
      <c r="E82" s="3" t="s">
        <v>25</v>
      </c>
      <c r="F82" s="3" t="s">
        <v>186</v>
      </c>
      <c r="G82" s="3" t="s">
        <v>187</v>
      </c>
      <c r="H82" s="3" t="s">
        <v>28</v>
      </c>
      <c r="I82" s="3">
        <v>2</v>
      </c>
      <c r="J82" s="4">
        <v>0</v>
      </c>
      <c r="K82" s="5">
        <f t="shared" si="2"/>
        <v>0</v>
      </c>
      <c r="L82" s="6" t="s">
        <v>29</v>
      </c>
      <c r="M82" s="6" t="s">
        <v>29</v>
      </c>
      <c r="N82" s="6" t="s">
        <v>29</v>
      </c>
      <c r="O82" s="6" t="s">
        <v>29</v>
      </c>
      <c r="P82" s="3" t="s">
        <v>30</v>
      </c>
      <c r="Q82" s="7" t="s">
        <v>29</v>
      </c>
      <c r="R82" s="8" t="s">
        <v>184</v>
      </c>
      <c r="S82" s="8" t="s">
        <v>31</v>
      </c>
      <c r="T82" s="8">
        <v>76</v>
      </c>
      <c r="U82" s="8" t="s">
        <v>32</v>
      </c>
      <c r="V82" s="8" t="s">
        <v>78</v>
      </c>
      <c r="W82" s="8" t="s">
        <v>79</v>
      </c>
      <c r="X82" s="8" t="s">
        <v>29</v>
      </c>
    </row>
    <row r="83" spans="1:24" ht="132" x14ac:dyDescent="0.25">
      <c r="A83" s="3">
        <v>77</v>
      </c>
      <c r="B83" s="3">
        <v>56935800</v>
      </c>
      <c r="C83" s="3" t="s">
        <v>184</v>
      </c>
      <c r="D83" s="3" t="s">
        <v>185</v>
      </c>
      <c r="E83" s="3" t="s">
        <v>25</v>
      </c>
      <c r="F83" s="3" t="s">
        <v>186</v>
      </c>
      <c r="G83" s="3" t="s">
        <v>187</v>
      </c>
      <c r="H83" s="3" t="s">
        <v>28</v>
      </c>
      <c r="I83" s="3">
        <v>2</v>
      </c>
      <c r="J83" s="4">
        <v>0</v>
      </c>
      <c r="K83" s="5">
        <f t="shared" si="2"/>
        <v>0</v>
      </c>
      <c r="L83" s="6" t="s">
        <v>29</v>
      </c>
      <c r="M83" s="6" t="s">
        <v>29</v>
      </c>
      <c r="N83" s="6" t="s">
        <v>29</v>
      </c>
      <c r="O83" s="6" t="s">
        <v>29</v>
      </c>
      <c r="P83" s="3" t="s">
        <v>30</v>
      </c>
      <c r="Q83" s="7" t="s">
        <v>29</v>
      </c>
      <c r="R83" s="8" t="s">
        <v>184</v>
      </c>
      <c r="S83" s="8" t="s">
        <v>31</v>
      </c>
      <c r="T83" s="8">
        <v>77</v>
      </c>
      <c r="U83" s="8" t="s">
        <v>32</v>
      </c>
      <c r="V83" s="8" t="s">
        <v>78</v>
      </c>
      <c r="W83" s="8" t="s">
        <v>79</v>
      </c>
      <c r="X83" s="8" t="s">
        <v>29</v>
      </c>
    </row>
    <row r="84" spans="1:24" ht="132" x14ac:dyDescent="0.25">
      <c r="A84" s="3">
        <v>78</v>
      </c>
      <c r="B84" s="3">
        <v>56938492</v>
      </c>
      <c r="C84" s="3" t="s">
        <v>184</v>
      </c>
      <c r="D84" s="3" t="s">
        <v>185</v>
      </c>
      <c r="E84" s="3" t="s">
        <v>25</v>
      </c>
      <c r="F84" s="3" t="s">
        <v>186</v>
      </c>
      <c r="G84" s="3" t="s">
        <v>187</v>
      </c>
      <c r="H84" s="3" t="s">
        <v>28</v>
      </c>
      <c r="I84" s="3">
        <v>1</v>
      </c>
      <c r="J84" s="4">
        <v>0</v>
      </c>
      <c r="K84" s="5">
        <f t="shared" si="2"/>
        <v>0</v>
      </c>
      <c r="L84" s="6" t="s">
        <v>29</v>
      </c>
      <c r="M84" s="6" t="s">
        <v>29</v>
      </c>
      <c r="N84" s="6" t="s">
        <v>29</v>
      </c>
      <c r="O84" s="6" t="s">
        <v>29</v>
      </c>
      <c r="P84" s="3" t="s">
        <v>30</v>
      </c>
      <c r="Q84" s="7" t="s">
        <v>29</v>
      </c>
      <c r="R84" s="8" t="s">
        <v>184</v>
      </c>
      <c r="S84" s="8" t="s">
        <v>31</v>
      </c>
      <c r="T84" s="8">
        <v>78</v>
      </c>
      <c r="U84" s="8" t="s">
        <v>32</v>
      </c>
      <c r="V84" s="8" t="s">
        <v>78</v>
      </c>
      <c r="W84" s="8" t="s">
        <v>79</v>
      </c>
      <c r="X84" s="8" t="s">
        <v>29</v>
      </c>
    </row>
    <row r="85" spans="1:24" ht="82.5" x14ac:dyDescent="0.25">
      <c r="A85" s="3">
        <v>79</v>
      </c>
      <c r="B85" s="3">
        <v>56936917</v>
      </c>
      <c r="C85" s="3" t="s">
        <v>188</v>
      </c>
      <c r="D85" s="3" t="s">
        <v>189</v>
      </c>
      <c r="E85" s="3" t="s">
        <v>25</v>
      </c>
      <c r="F85" s="3" t="s">
        <v>190</v>
      </c>
      <c r="G85" s="3" t="s">
        <v>191</v>
      </c>
      <c r="H85" s="3" t="s">
        <v>28</v>
      </c>
      <c r="I85" s="3">
        <v>1</v>
      </c>
      <c r="J85" s="4">
        <v>0</v>
      </c>
      <c r="K85" s="5">
        <f t="shared" si="2"/>
        <v>0</v>
      </c>
      <c r="L85" s="6" t="s">
        <v>29</v>
      </c>
      <c r="M85" s="6" t="s">
        <v>29</v>
      </c>
      <c r="N85" s="6" t="s">
        <v>29</v>
      </c>
      <c r="O85" s="6" t="s">
        <v>29</v>
      </c>
      <c r="P85" s="3" t="s">
        <v>30</v>
      </c>
      <c r="Q85" s="7" t="s">
        <v>29</v>
      </c>
      <c r="R85" s="8" t="s">
        <v>188</v>
      </c>
      <c r="S85" s="8" t="s">
        <v>31</v>
      </c>
      <c r="T85" s="8">
        <v>79</v>
      </c>
      <c r="U85" s="8" t="s">
        <v>32</v>
      </c>
      <c r="V85" s="8" t="s">
        <v>192</v>
      </c>
      <c r="W85" s="8" t="s">
        <v>193</v>
      </c>
      <c r="X85" s="8" t="s">
        <v>58</v>
      </c>
    </row>
    <row r="86" spans="1:24" ht="82.5" x14ac:dyDescent="0.25">
      <c r="A86" s="3">
        <v>80</v>
      </c>
      <c r="B86" s="3">
        <v>56936918</v>
      </c>
      <c r="C86" s="3" t="s">
        <v>194</v>
      </c>
      <c r="D86" s="3" t="s">
        <v>189</v>
      </c>
      <c r="E86" s="3" t="s">
        <v>25</v>
      </c>
      <c r="F86" s="3" t="s">
        <v>195</v>
      </c>
      <c r="G86" s="3" t="s">
        <v>196</v>
      </c>
      <c r="H86" s="3" t="s">
        <v>28</v>
      </c>
      <c r="I86" s="3">
        <v>1</v>
      </c>
      <c r="J86" s="4">
        <v>0</v>
      </c>
      <c r="K86" s="5">
        <f t="shared" si="2"/>
        <v>0</v>
      </c>
      <c r="L86" s="6" t="s">
        <v>29</v>
      </c>
      <c r="M86" s="6" t="s">
        <v>29</v>
      </c>
      <c r="N86" s="6" t="s">
        <v>29</v>
      </c>
      <c r="O86" s="6" t="s">
        <v>29</v>
      </c>
      <c r="P86" s="3" t="s">
        <v>30</v>
      </c>
      <c r="Q86" s="7" t="s">
        <v>29</v>
      </c>
      <c r="R86" s="8" t="s">
        <v>194</v>
      </c>
      <c r="S86" s="8" t="s">
        <v>31</v>
      </c>
      <c r="T86" s="8">
        <v>80</v>
      </c>
      <c r="U86" s="8" t="s">
        <v>32</v>
      </c>
      <c r="V86" s="8" t="s">
        <v>192</v>
      </c>
      <c r="W86" s="8" t="s">
        <v>193</v>
      </c>
      <c r="X86" s="8" t="s">
        <v>58</v>
      </c>
    </row>
    <row r="87" spans="1:24" ht="82.5" x14ac:dyDescent="0.25">
      <c r="A87" s="3">
        <v>81</v>
      </c>
      <c r="B87" s="3">
        <v>56937988</v>
      </c>
      <c r="C87" s="3" t="s">
        <v>188</v>
      </c>
      <c r="D87" s="3" t="s">
        <v>189</v>
      </c>
      <c r="E87" s="3" t="s">
        <v>25</v>
      </c>
      <c r="F87" s="3" t="s">
        <v>190</v>
      </c>
      <c r="G87" s="3" t="s">
        <v>191</v>
      </c>
      <c r="H87" s="3" t="s">
        <v>28</v>
      </c>
      <c r="I87" s="3">
        <v>1</v>
      </c>
      <c r="J87" s="4">
        <v>0</v>
      </c>
      <c r="K87" s="5">
        <f t="shared" si="2"/>
        <v>0</v>
      </c>
      <c r="L87" s="6" t="s">
        <v>29</v>
      </c>
      <c r="M87" s="6" t="s">
        <v>29</v>
      </c>
      <c r="N87" s="6" t="s">
        <v>29</v>
      </c>
      <c r="O87" s="6" t="s">
        <v>29</v>
      </c>
      <c r="P87" s="3" t="s">
        <v>30</v>
      </c>
      <c r="Q87" s="7" t="s">
        <v>29</v>
      </c>
      <c r="R87" s="8" t="s">
        <v>188</v>
      </c>
      <c r="S87" s="8" t="s">
        <v>31</v>
      </c>
      <c r="T87" s="8">
        <v>81</v>
      </c>
      <c r="U87" s="8" t="s">
        <v>32</v>
      </c>
      <c r="V87" s="8" t="s">
        <v>192</v>
      </c>
      <c r="W87" s="8" t="s">
        <v>193</v>
      </c>
      <c r="X87" s="8" t="s">
        <v>58</v>
      </c>
    </row>
    <row r="88" spans="1:24" ht="82.5" x14ac:dyDescent="0.25">
      <c r="A88" s="3">
        <v>82</v>
      </c>
      <c r="B88" s="3">
        <v>56937989</v>
      </c>
      <c r="C88" s="3" t="s">
        <v>194</v>
      </c>
      <c r="D88" s="3" t="s">
        <v>189</v>
      </c>
      <c r="E88" s="3" t="s">
        <v>25</v>
      </c>
      <c r="F88" s="3" t="s">
        <v>195</v>
      </c>
      <c r="G88" s="3" t="s">
        <v>196</v>
      </c>
      <c r="H88" s="3" t="s">
        <v>28</v>
      </c>
      <c r="I88" s="3">
        <v>1</v>
      </c>
      <c r="J88" s="4">
        <v>0</v>
      </c>
      <c r="K88" s="5">
        <f t="shared" si="2"/>
        <v>0</v>
      </c>
      <c r="L88" s="6" t="s">
        <v>29</v>
      </c>
      <c r="M88" s="6" t="s">
        <v>29</v>
      </c>
      <c r="N88" s="6" t="s">
        <v>29</v>
      </c>
      <c r="O88" s="6" t="s">
        <v>29</v>
      </c>
      <c r="P88" s="3" t="s">
        <v>30</v>
      </c>
      <c r="Q88" s="7" t="s">
        <v>29</v>
      </c>
      <c r="R88" s="8" t="s">
        <v>194</v>
      </c>
      <c r="S88" s="8" t="s">
        <v>31</v>
      </c>
      <c r="T88" s="8">
        <v>82</v>
      </c>
      <c r="U88" s="8" t="s">
        <v>32</v>
      </c>
      <c r="V88" s="8" t="s">
        <v>192</v>
      </c>
      <c r="W88" s="8" t="s">
        <v>193</v>
      </c>
      <c r="X88" s="8" t="s">
        <v>58</v>
      </c>
    </row>
    <row r="89" spans="1:24" ht="82.5" x14ac:dyDescent="0.25">
      <c r="A89" s="3">
        <v>83</v>
      </c>
      <c r="B89" s="3">
        <v>56938034</v>
      </c>
      <c r="C89" s="3" t="s">
        <v>194</v>
      </c>
      <c r="D89" s="3" t="s">
        <v>189</v>
      </c>
      <c r="E89" s="3" t="s">
        <v>25</v>
      </c>
      <c r="F89" s="3" t="s">
        <v>195</v>
      </c>
      <c r="G89" s="3" t="s">
        <v>196</v>
      </c>
      <c r="H89" s="3" t="s">
        <v>28</v>
      </c>
      <c r="I89" s="3">
        <v>1</v>
      </c>
      <c r="J89" s="4">
        <v>0</v>
      </c>
      <c r="K89" s="5">
        <f t="shared" si="2"/>
        <v>0</v>
      </c>
      <c r="L89" s="6" t="s">
        <v>29</v>
      </c>
      <c r="M89" s="6" t="s">
        <v>29</v>
      </c>
      <c r="N89" s="6" t="s">
        <v>29</v>
      </c>
      <c r="O89" s="6" t="s">
        <v>29</v>
      </c>
      <c r="P89" s="3" t="s">
        <v>30</v>
      </c>
      <c r="Q89" s="7" t="s">
        <v>29</v>
      </c>
      <c r="R89" s="8" t="s">
        <v>194</v>
      </c>
      <c r="S89" s="8" t="s">
        <v>31</v>
      </c>
      <c r="T89" s="8">
        <v>83</v>
      </c>
      <c r="U89" s="8" t="s">
        <v>32</v>
      </c>
      <c r="V89" s="8" t="s">
        <v>192</v>
      </c>
      <c r="W89" s="8" t="s">
        <v>193</v>
      </c>
      <c r="X89" s="8" t="s">
        <v>58</v>
      </c>
    </row>
    <row r="90" spans="1:24" ht="82.5" x14ac:dyDescent="0.25">
      <c r="A90" s="3">
        <v>84</v>
      </c>
      <c r="B90" s="3">
        <v>56938332</v>
      </c>
      <c r="C90" s="3" t="s">
        <v>188</v>
      </c>
      <c r="D90" s="3" t="s">
        <v>189</v>
      </c>
      <c r="E90" s="3" t="s">
        <v>25</v>
      </c>
      <c r="F90" s="3" t="s">
        <v>190</v>
      </c>
      <c r="G90" s="3" t="s">
        <v>191</v>
      </c>
      <c r="H90" s="3" t="s">
        <v>28</v>
      </c>
      <c r="I90" s="3">
        <v>1</v>
      </c>
      <c r="J90" s="4">
        <v>0</v>
      </c>
      <c r="K90" s="5">
        <f t="shared" si="2"/>
        <v>0</v>
      </c>
      <c r="L90" s="6" t="s">
        <v>29</v>
      </c>
      <c r="M90" s="6" t="s">
        <v>29</v>
      </c>
      <c r="N90" s="6" t="s">
        <v>29</v>
      </c>
      <c r="O90" s="6" t="s">
        <v>29</v>
      </c>
      <c r="P90" s="3" t="s">
        <v>30</v>
      </c>
      <c r="Q90" s="7" t="s">
        <v>29</v>
      </c>
      <c r="R90" s="8" t="s">
        <v>188</v>
      </c>
      <c r="S90" s="8" t="s">
        <v>31</v>
      </c>
      <c r="T90" s="8">
        <v>84</v>
      </c>
      <c r="U90" s="8" t="s">
        <v>32</v>
      </c>
      <c r="V90" s="8" t="s">
        <v>192</v>
      </c>
      <c r="W90" s="8" t="s">
        <v>193</v>
      </c>
      <c r="X90" s="8" t="s">
        <v>58</v>
      </c>
    </row>
    <row r="91" spans="1:24" ht="82.5" x14ac:dyDescent="0.25">
      <c r="A91" s="3">
        <v>85</v>
      </c>
      <c r="B91" s="3">
        <v>56938333</v>
      </c>
      <c r="C91" s="3" t="s">
        <v>194</v>
      </c>
      <c r="D91" s="3" t="s">
        <v>189</v>
      </c>
      <c r="E91" s="3" t="s">
        <v>25</v>
      </c>
      <c r="F91" s="3" t="s">
        <v>195</v>
      </c>
      <c r="G91" s="3" t="s">
        <v>196</v>
      </c>
      <c r="H91" s="3" t="s">
        <v>28</v>
      </c>
      <c r="I91" s="3">
        <v>1</v>
      </c>
      <c r="J91" s="4">
        <v>0</v>
      </c>
      <c r="K91" s="5">
        <f t="shared" si="2"/>
        <v>0</v>
      </c>
      <c r="L91" s="6" t="s">
        <v>29</v>
      </c>
      <c r="M91" s="6" t="s">
        <v>29</v>
      </c>
      <c r="N91" s="6" t="s">
        <v>29</v>
      </c>
      <c r="O91" s="6" t="s">
        <v>29</v>
      </c>
      <c r="P91" s="3" t="s">
        <v>30</v>
      </c>
      <c r="Q91" s="7" t="s">
        <v>29</v>
      </c>
      <c r="R91" s="8" t="s">
        <v>194</v>
      </c>
      <c r="S91" s="8" t="s">
        <v>31</v>
      </c>
      <c r="T91" s="8">
        <v>85</v>
      </c>
      <c r="U91" s="8" t="s">
        <v>32</v>
      </c>
      <c r="V91" s="8" t="s">
        <v>192</v>
      </c>
      <c r="W91" s="8" t="s">
        <v>193</v>
      </c>
      <c r="X91" s="8" t="s">
        <v>58</v>
      </c>
    </row>
    <row r="92" spans="1:24" ht="115.5" x14ac:dyDescent="0.25">
      <c r="A92" s="3">
        <v>86</v>
      </c>
      <c r="B92" s="3">
        <v>56942094</v>
      </c>
      <c r="C92" s="3" t="s">
        <v>197</v>
      </c>
      <c r="D92" s="3" t="s">
        <v>198</v>
      </c>
      <c r="E92" s="3" t="s">
        <v>25</v>
      </c>
      <c r="F92" s="3" t="s">
        <v>199</v>
      </c>
      <c r="G92" s="3" t="s">
        <v>200</v>
      </c>
      <c r="H92" s="3" t="s">
        <v>28</v>
      </c>
      <c r="I92" s="3">
        <v>2</v>
      </c>
      <c r="J92" s="4">
        <v>0</v>
      </c>
      <c r="K92" s="5">
        <f t="shared" si="2"/>
        <v>0</v>
      </c>
      <c r="L92" s="6" t="s">
        <v>29</v>
      </c>
      <c r="M92" s="6" t="s">
        <v>29</v>
      </c>
      <c r="N92" s="6" t="s">
        <v>29</v>
      </c>
      <c r="O92" s="6" t="s">
        <v>29</v>
      </c>
      <c r="P92" s="3" t="s">
        <v>30</v>
      </c>
      <c r="Q92" s="7" t="s">
        <v>29</v>
      </c>
      <c r="R92" s="8" t="s">
        <v>197</v>
      </c>
      <c r="S92" s="8" t="s">
        <v>31</v>
      </c>
      <c r="T92" s="8">
        <v>86</v>
      </c>
      <c r="U92" s="8" t="s">
        <v>32</v>
      </c>
      <c r="V92" s="8" t="s">
        <v>47</v>
      </c>
      <c r="W92" s="8" t="s">
        <v>48</v>
      </c>
      <c r="X92" s="8" t="s">
        <v>58</v>
      </c>
    </row>
    <row r="93" spans="1:24" ht="33" x14ac:dyDescent="0.25">
      <c r="A93" s="3">
        <v>87</v>
      </c>
      <c r="B93" s="3">
        <v>56943142</v>
      </c>
      <c r="C93" s="3" t="s">
        <v>201</v>
      </c>
      <c r="D93" s="3" t="s">
        <v>202</v>
      </c>
      <c r="E93" s="3" t="s">
        <v>25</v>
      </c>
      <c r="F93" s="3" t="s">
        <v>203</v>
      </c>
      <c r="G93" s="3" t="s">
        <v>29</v>
      </c>
      <c r="H93" s="3" t="s">
        <v>28</v>
      </c>
      <c r="I93" s="3">
        <v>10</v>
      </c>
      <c r="J93" s="4">
        <v>0</v>
      </c>
      <c r="K93" s="5">
        <f t="shared" si="2"/>
        <v>0</v>
      </c>
      <c r="L93" s="6" t="s">
        <v>29</v>
      </c>
      <c r="M93" s="6" t="s">
        <v>29</v>
      </c>
      <c r="N93" s="6" t="s">
        <v>29</v>
      </c>
      <c r="O93" s="6" t="s">
        <v>29</v>
      </c>
      <c r="P93" s="3" t="s">
        <v>30</v>
      </c>
      <c r="Q93" s="7" t="s">
        <v>29</v>
      </c>
      <c r="R93" s="8" t="s">
        <v>201</v>
      </c>
      <c r="S93" s="8" t="s">
        <v>31</v>
      </c>
      <c r="T93" s="8">
        <v>87</v>
      </c>
      <c r="U93" s="8" t="s">
        <v>32</v>
      </c>
      <c r="V93" s="8" t="s">
        <v>47</v>
      </c>
      <c r="W93" s="8" t="s">
        <v>48</v>
      </c>
      <c r="X93" s="8" t="s">
        <v>58</v>
      </c>
    </row>
    <row r="94" spans="1:24" ht="49.5" x14ac:dyDescent="0.25">
      <c r="A94" s="3">
        <v>88</v>
      </c>
      <c r="B94" s="3">
        <v>56943143</v>
      </c>
      <c r="C94" s="3" t="s">
        <v>204</v>
      </c>
      <c r="D94" s="3" t="s">
        <v>202</v>
      </c>
      <c r="E94" s="3" t="s">
        <v>25</v>
      </c>
      <c r="F94" s="3" t="s">
        <v>205</v>
      </c>
      <c r="G94" s="3" t="s">
        <v>29</v>
      </c>
      <c r="H94" s="3" t="s">
        <v>28</v>
      </c>
      <c r="I94" s="3">
        <v>20</v>
      </c>
      <c r="J94" s="4">
        <v>0</v>
      </c>
      <c r="K94" s="5">
        <f t="shared" si="2"/>
        <v>0</v>
      </c>
      <c r="L94" s="6" t="s">
        <v>29</v>
      </c>
      <c r="M94" s="6" t="s">
        <v>29</v>
      </c>
      <c r="N94" s="6" t="s">
        <v>29</v>
      </c>
      <c r="O94" s="6" t="s">
        <v>29</v>
      </c>
      <c r="P94" s="3" t="s">
        <v>30</v>
      </c>
      <c r="Q94" s="7" t="s">
        <v>29</v>
      </c>
      <c r="R94" s="8" t="s">
        <v>204</v>
      </c>
      <c r="S94" s="8" t="s">
        <v>31</v>
      </c>
      <c r="T94" s="8">
        <v>88</v>
      </c>
      <c r="U94" s="8" t="s">
        <v>32</v>
      </c>
      <c r="V94" s="8" t="s">
        <v>100</v>
      </c>
      <c r="W94" s="8" t="s">
        <v>101</v>
      </c>
      <c r="X94" s="8" t="s">
        <v>29</v>
      </c>
    </row>
    <row r="95" spans="1:24" ht="49.5" x14ac:dyDescent="0.25">
      <c r="A95" s="3">
        <v>89</v>
      </c>
      <c r="B95" s="3">
        <v>56943145</v>
      </c>
      <c r="C95" s="3" t="s">
        <v>206</v>
      </c>
      <c r="D95" s="3" t="s">
        <v>202</v>
      </c>
      <c r="E95" s="3" t="s">
        <v>25</v>
      </c>
      <c r="F95" s="3" t="s">
        <v>207</v>
      </c>
      <c r="G95" s="3" t="s">
        <v>29</v>
      </c>
      <c r="H95" s="3" t="s">
        <v>28</v>
      </c>
      <c r="I95" s="3">
        <v>10</v>
      </c>
      <c r="J95" s="4">
        <v>0</v>
      </c>
      <c r="K95" s="5">
        <f t="shared" si="2"/>
        <v>0</v>
      </c>
      <c r="L95" s="6" t="s">
        <v>29</v>
      </c>
      <c r="M95" s="6" t="s">
        <v>29</v>
      </c>
      <c r="N95" s="6" t="s">
        <v>29</v>
      </c>
      <c r="O95" s="6" t="s">
        <v>29</v>
      </c>
      <c r="P95" s="3" t="s">
        <v>30</v>
      </c>
      <c r="Q95" s="7" t="s">
        <v>29</v>
      </c>
      <c r="R95" s="8" t="s">
        <v>206</v>
      </c>
      <c r="S95" s="8" t="s">
        <v>31</v>
      </c>
      <c r="T95" s="8">
        <v>89</v>
      </c>
      <c r="U95" s="8" t="s">
        <v>32</v>
      </c>
      <c r="V95" s="8" t="s">
        <v>78</v>
      </c>
      <c r="W95" s="8" t="s">
        <v>79</v>
      </c>
      <c r="X95" s="8" t="s">
        <v>58</v>
      </c>
    </row>
    <row r="96" spans="1:24" ht="49.5" x14ac:dyDescent="0.25">
      <c r="A96" s="3">
        <v>90</v>
      </c>
      <c r="B96" s="3">
        <v>56943147</v>
      </c>
      <c r="C96" s="3" t="s">
        <v>208</v>
      </c>
      <c r="D96" s="3" t="s">
        <v>202</v>
      </c>
      <c r="E96" s="3" t="s">
        <v>25</v>
      </c>
      <c r="F96" s="3" t="s">
        <v>209</v>
      </c>
      <c r="G96" s="3" t="s">
        <v>29</v>
      </c>
      <c r="H96" s="3" t="s">
        <v>28</v>
      </c>
      <c r="I96" s="3">
        <v>10</v>
      </c>
      <c r="J96" s="4">
        <v>0</v>
      </c>
      <c r="K96" s="5">
        <f t="shared" si="2"/>
        <v>0</v>
      </c>
      <c r="L96" s="6" t="s">
        <v>29</v>
      </c>
      <c r="M96" s="6" t="s">
        <v>29</v>
      </c>
      <c r="N96" s="6" t="s">
        <v>29</v>
      </c>
      <c r="O96" s="6" t="s">
        <v>29</v>
      </c>
      <c r="P96" s="3" t="s">
        <v>30</v>
      </c>
      <c r="Q96" s="7" t="s">
        <v>29</v>
      </c>
      <c r="R96" s="8" t="s">
        <v>208</v>
      </c>
      <c r="S96" s="8" t="s">
        <v>31</v>
      </c>
      <c r="T96" s="8">
        <v>90</v>
      </c>
      <c r="U96" s="8" t="s">
        <v>32</v>
      </c>
      <c r="V96" s="8" t="s">
        <v>78</v>
      </c>
      <c r="W96" s="8" t="s">
        <v>79</v>
      </c>
      <c r="X96" s="8" t="s">
        <v>58</v>
      </c>
    </row>
    <row r="97" spans="1:24" ht="49.5" x14ac:dyDescent="0.25">
      <c r="A97" s="3">
        <v>91</v>
      </c>
      <c r="B97" s="3">
        <v>56943178</v>
      </c>
      <c r="C97" s="3" t="s">
        <v>208</v>
      </c>
      <c r="D97" s="3" t="s">
        <v>202</v>
      </c>
      <c r="E97" s="3" t="s">
        <v>25</v>
      </c>
      <c r="F97" s="3" t="s">
        <v>209</v>
      </c>
      <c r="G97" s="3" t="s">
        <v>29</v>
      </c>
      <c r="H97" s="3" t="s">
        <v>28</v>
      </c>
      <c r="I97" s="3">
        <v>10</v>
      </c>
      <c r="J97" s="4">
        <v>0</v>
      </c>
      <c r="K97" s="5">
        <f t="shared" si="2"/>
        <v>0</v>
      </c>
      <c r="L97" s="6" t="s">
        <v>29</v>
      </c>
      <c r="M97" s="6" t="s">
        <v>29</v>
      </c>
      <c r="N97" s="6" t="s">
        <v>29</v>
      </c>
      <c r="O97" s="6" t="s">
        <v>29</v>
      </c>
      <c r="P97" s="3" t="s">
        <v>30</v>
      </c>
      <c r="Q97" s="7" t="s">
        <v>29</v>
      </c>
      <c r="R97" s="8" t="s">
        <v>208</v>
      </c>
      <c r="S97" s="8" t="s">
        <v>31</v>
      </c>
      <c r="T97" s="8">
        <v>91</v>
      </c>
      <c r="U97" s="8" t="s">
        <v>32</v>
      </c>
      <c r="V97" s="8" t="s">
        <v>78</v>
      </c>
      <c r="W97" s="8" t="s">
        <v>79</v>
      </c>
      <c r="X97" s="8" t="s">
        <v>58</v>
      </c>
    </row>
    <row r="98" spans="1:24" ht="66" x14ac:dyDescent="0.25">
      <c r="A98" s="3">
        <v>92</v>
      </c>
      <c r="B98" s="3">
        <v>56943443</v>
      </c>
      <c r="C98" s="3" t="s">
        <v>210</v>
      </c>
      <c r="D98" s="3" t="s">
        <v>211</v>
      </c>
      <c r="E98" s="3" t="s">
        <v>25</v>
      </c>
      <c r="F98" s="3" t="s">
        <v>212</v>
      </c>
      <c r="G98" s="3" t="s">
        <v>213</v>
      </c>
      <c r="H98" s="3" t="s">
        <v>28</v>
      </c>
      <c r="I98" s="3">
        <v>2</v>
      </c>
      <c r="J98" s="4">
        <v>0</v>
      </c>
      <c r="K98" s="5">
        <f t="shared" si="2"/>
        <v>0</v>
      </c>
      <c r="L98" s="6" t="s">
        <v>29</v>
      </c>
      <c r="M98" s="6" t="s">
        <v>29</v>
      </c>
      <c r="N98" s="6" t="s">
        <v>29</v>
      </c>
      <c r="O98" s="6" t="s">
        <v>29</v>
      </c>
      <c r="P98" s="3" t="s">
        <v>30</v>
      </c>
      <c r="Q98" s="7" t="s">
        <v>29</v>
      </c>
      <c r="R98" s="8" t="s">
        <v>210</v>
      </c>
      <c r="S98" s="8" t="s">
        <v>31</v>
      </c>
      <c r="T98" s="8">
        <v>92</v>
      </c>
      <c r="U98" s="8" t="s">
        <v>32</v>
      </c>
      <c r="V98" s="8" t="s">
        <v>39</v>
      </c>
      <c r="W98" s="8" t="s">
        <v>40</v>
      </c>
      <c r="X98" s="8" t="s">
        <v>29</v>
      </c>
    </row>
    <row r="99" spans="1:24" ht="115.5" x14ac:dyDescent="0.25">
      <c r="A99" s="3">
        <v>93</v>
      </c>
      <c r="B99" s="3">
        <v>56943444</v>
      </c>
      <c r="C99" s="3" t="s">
        <v>214</v>
      </c>
      <c r="D99" s="3" t="s">
        <v>211</v>
      </c>
      <c r="E99" s="3" t="s">
        <v>25</v>
      </c>
      <c r="F99" s="3" t="s">
        <v>215</v>
      </c>
      <c r="G99" s="3" t="s">
        <v>216</v>
      </c>
      <c r="H99" s="3" t="s">
        <v>28</v>
      </c>
      <c r="I99" s="3">
        <v>4</v>
      </c>
      <c r="J99" s="4">
        <v>0</v>
      </c>
      <c r="K99" s="5">
        <f t="shared" si="2"/>
        <v>0</v>
      </c>
      <c r="L99" s="6" t="s">
        <v>29</v>
      </c>
      <c r="M99" s="6" t="s">
        <v>29</v>
      </c>
      <c r="N99" s="6" t="s">
        <v>29</v>
      </c>
      <c r="O99" s="6" t="s">
        <v>29</v>
      </c>
      <c r="P99" s="3" t="s">
        <v>30</v>
      </c>
      <c r="Q99" s="7" t="s">
        <v>29</v>
      </c>
      <c r="R99" s="8" t="s">
        <v>214</v>
      </c>
      <c r="S99" s="8" t="s">
        <v>31</v>
      </c>
      <c r="T99" s="8">
        <v>93</v>
      </c>
      <c r="U99" s="8" t="s">
        <v>32</v>
      </c>
      <c r="V99" s="8" t="s">
        <v>39</v>
      </c>
      <c r="W99" s="8" t="s">
        <v>40</v>
      </c>
      <c r="X99" s="8" t="s">
        <v>29</v>
      </c>
    </row>
    <row r="100" spans="1:24" ht="66" x14ac:dyDescent="0.25">
      <c r="A100" s="3">
        <v>94</v>
      </c>
      <c r="B100" s="3">
        <v>56944426</v>
      </c>
      <c r="C100" s="3" t="s">
        <v>217</v>
      </c>
      <c r="D100" s="3" t="s">
        <v>218</v>
      </c>
      <c r="E100" s="3" t="s">
        <v>25</v>
      </c>
      <c r="F100" s="3" t="s">
        <v>219</v>
      </c>
      <c r="G100" s="3" t="s">
        <v>220</v>
      </c>
      <c r="H100" s="3" t="s">
        <v>28</v>
      </c>
      <c r="I100" s="3">
        <v>10</v>
      </c>
      <c r="J100" s="4">
        <v>0</v>
      </c>
      <c r="K100" s="5">
        <f t="shared" si="2"/>
        <v>0</v>
      </c>
      <c r="L100" s="6" t="s">
        <v>29</v>
      </c>
      <c r="M100" s="6" t="s">
        <v>29</v>
      </c>
      <c r="N100" s="6" t="s">
        <v>29</v>
      </c>
      <c r="O100" s="6" t="s">
        <v>29</v>
      </c>
      <c r="P100" s="3" t="s">
        <v>30</v>
      </c>
      <c r="Q100" s="7" t="s">
        <v>29</v>
      </c>
      <c r="R100" s="8" t="s">
        <v>217</v>
      </c>
      <c r="S100" s="8" t="s">
        <v>31</v>
      </c>
      <c r="T100" s="8">
        <v>94</v>
      </c>
      <c r="U100" s="8" t="s">
        <v>32</v>
      </c>
      <c r="V100" s="8" t="s">
        <v>39</v>
      </c>
      <c r="W100" s="8" t="s">
        <v>40</v>
      </c>
      <c r="X100" s="8" t="s">
        <v>29</v>
      </c>
    </row>
    <row r="101" spans="1:24" ht="165" x14ac:dyDescent="0.25">
      <c r="A101" s="3">
        <v>95</v>
      </c>
      <c r="B101" s="3">
        <v>56942074</v>
      </c>
      <c r="C101" s="3" t="s">
        <v>221</v>
      </c>
      <c r="D101" s="3" t="s">
        <v>222</v>
      </c>
      <c r="E101" s="3" t="s">
        <v>25</v>
      </c>
      <c r="F101" s="3" t="s">
        <v>223</v>
      </c>
      <c r="G101" s="3" t="s">
        <v>224</v>
      </c>
      <c r="H101" s="3" t="s">
        <v>28</v>
      </c>
      <c r="I101" s="3">
        <v>50</v>
      </c>
      <c r="J101" s="4">
        <v>0</v>
      </c>
      <c r="K101" s="5">
        <f t="shared" si="2"/>
        <v>0</v>
      </c>
      <c r="L101" s="6" t="s">
        <v>29</v>
      </c>
      <c r="M101" s="6" t="s">
        <v>29</v>
      </c>
      <c r="N101" s="6" t="s">
        <v>29</v>
      </c>
      <c r="O101" s="6" t="s">
        <v>29</v>
      </c>
      <c r="P101" s="3" t="s">
        <v>30</v>
      </c>
      <c r="Q101" s="7" t="s">
        <v>29</v>
      </c>
      <c r="R101" s="8" t="s">
        <v>221</v>
      </c>
      <c r="S101" s="8" t="s">
        <v>31</v>
      </c>
      <c r="T101" s="8">
        <v>95</v>
      </c>
      <c r="U101" s="8" t="s">
        <v>32</v>
      </c>
      <c r="V101" s="8" t="s">
        <v>225</v>
      </c>
      <c r="W101" s="8" t="s">
        <v>226</v>
      </c>
      <c r="X101" s="8" t="s">
        <v>29</v>
      </c>
    </row>
    <row r="102" spans="1:24" ht="115.5" x14ac:dyDescent="0.25">
      <c r="A102" s="3">
        <v>96</v>
      </c>
      <c r="B102" s="3">
        <v>56942111</v>
      </c>
      <c r="C102" s="3" t="s">
        <v>227</v>
      </c>
      <c r="D102" s="3" t="s">
        <v>222</v>
      </c>
      <c r="E102" s="3" t="s">
        <v>25</v>
      </c>
      <c r="F102" s="3" t="s">
        <v>228</v>
      </c>
      <c r="G102" s="3" t="s">
        <v>29</v>
      </c>
      <c r="H102" s="3" t="s">
        <v>28</v>
      </c>
      <c r="I102" s="3">
        <v>10</v>
      </c>
      <c r="J102" s="4">
        <v>0</v>
      </c>
      <c r="K102" s="5">
        <f t="shared" si="2"/>
        <v>0</v>
      </c>
      <c r="L102" s="6" t="s">
        <v>29</v>
      </c>
      <c r="M102" s="6" t="s">
        <v>29</v>
      </c>
      <c r="N102" s="6" t="s">
        <v>29</v>
      </c>
      <c r="O102" s="6" t="s">
        <v>29</v>
      </c>
      <c r="P102" s="3" t="s">
        <v>30</v>
      </c>
      <c r="Q102" s="7" t="s">
        <v>29</v>
      </c>
      <c r="R102" s="8" t="s">
        <v>227</v>
      </c>
      <c r="S102" s="8" t="s">
        <v>31</v>
      </c>
      <c r="T102" s="8">
        <v>96</v>
      </c>
      <c r="U102" s="8" t="s">
        <v>32</v>
      </c>
      <c r="V102" s="8" t="s">
        <v>229</v>
      </c>
      <c r="W102" s="8" t="s">
        <v>230</v>
      </c>
      <c r="X102" s="8" t="s">
        <v>29</v>
      </c>
    </row>
    <row r="103" spans="1:24" ht="115.5" x14ac:dyDescent="0.25">
      <c r="A103" s="3">
        <v>97</v>
      </c>
      <c r="B103" s="3">
        <v>56942328</v>
      </c>
      <c r="C103" s="3" t="s">
        <v>227</v>
      </c>
      <c r="D103" s="3" t="s">
        <v>222</v>
      </c>
      <c r="E103" s="3" t="s">
        <v>25</v>
      </c>
      <c r="F103" s="3" t="s">
        <v>228</v>
      </c>
      <c r="G103" s="3" t="s">
        <v>29</v>
      </c>
      <c r="H103" s="3" t="s">
        <v>28</v>
      </c>
      <c r="I103" s="3">
        <v>10</v>
      </c>
      <c r="J103" s="4">
        <v>0</v>
      </c>
      <c r="K103" s="5">
        <f t="shared" ref="K103:K134" si="3">I103*ROUND(J103,2)</f>
        <v>0</v>
      </c>
      <c r="L103" s="6" t="s">
        <v>29</v>
      </c>
      <c r="M103" s="6" t="s">
        <v>29</v>
      </c>
      <c r="N103" s="6" t="s">
        <v>29</v>
      </c>
      <c r="O103" s="6" t="s">
        <v>29</v>
      </c>
      <c r="P103" s="3" t="s">
        <v>30</v>
      </c>
      <c r="Q103" s="7" t="s">
        <v>29</v>
      </c>
      <c r="R103" s="8" t="s">
        <v>227</v>
      </c>
      <c r="S103" s="8" t="s">
        <v>31</v>
      </c>
      <c r="T103" s="8">
        <v>97</v>
      </c>
      <c r="U103" s="8" t="s">
        <v>32</v>
      </c>
      <c r="V103" s="8" t="s">
        <v>229</v>
      </c>
      <c r="W103" s="8" t="s">
        <v>230</v>
      </c>
      <c r="X103" s="8" t="s">
        <v>29</v>
      </c>
    </row>
    <row r="104" spans="1:24" ht="148.5" x14ac:dyDescent="0.25">
      <c r="A104" s="3">
        <v>98</v>
      </c>
      <c r="B104" s="3">
        <v>56943592</v>
      </c>
      <c r="C104" s="3" t="s">
        <v>231</v>
      </c>
      <c r="D104" s="3" t="s">
        <v>232</v>
      </c>
      <c r="E104" s="3" t="s">
        <v>25</v>
      </c>
      <c r="F104" s="3" t="s">
        <v>233</v>
      </c>
      <c r="G104" s="3" t="s">
        <v>234</v>
      </c>
      <c r="H104" s="3" t="s">
        <v>28</v>
      </c>
      <c r="I104" s="3">
        <v>2</v>
      </c>
      <c r="J104" s="4">
        <v>0</v>
      </c>
      <c r="K104" s="5">
        <f t="shared" si="3"/>
        <v>0</v>
      </c>
      <c r="L104" s="6" t="s">
        <v>29</v>
      </c>
      <c r="M104" s="6" t="s">
        <v>29</v>
      </c>
      <c r="N104" s="6" t="s">
        <v>29</v>
      </c>
      <c r="O104" s="6" t="s">
        <v>29</v>
      </c>
      <c r="P104" s="3" t="s">
        <v>30</v>
      </c>
      <c r="Q104" s="7" t="s">
        <v>29</v>
      </c>
      <c r="R104" s="8" t="s">
        <v>231</v>
      </c>
      <c r="S104" s="8" t="s">
        <v>31</v>
      </c>
      <c r="T104" s="8">
        <v>98</v>
      </c>
      <c r="U104" s="8" t="s">
        <v>32</v>
      </c>
      <c r="V104" s="8" t="s">
        <v>192</v>
      </c>
      <c r="W104" s="8" t="s">
        <v>193</v>
      </c>
      <c r="X104" s="8" t="s">
        <v>29</v>
      </c>
    </row>
    <row r="105" spans="1:24" ht="132" x14ac:dyDescent="0.25">
      <c r="A105" s="3">
        <v>99</v>
      </c>
      <c r="B105" s="3">
        <v>56943593</v>
      </c>
      <c r="C105" s="3" t="s">
        <v>235</v>
      </c>
      <c r="D105" s="3" t="s">
        <v>232</v>
      </c>
      <c r="E105" s="3" t="s">
        <v>25</v>
      </c>
      <c r="F105" s="3" t="s">
        <v>236</v>
      </c>
      <c r="G105" s="3" t="s">
        <v>237</v>
      </c>
      <c r="H105" s="3" t="s">
        <v>28</v>
      </c>
      <c r="I105" s="3">
        <v>3</v>
      </c>
      <c r="J105" s="4">
        <v>0</v>
      </c>
      <c r="K105" s="5">
        <f t="shared" si="3"/>
        <v>0</v>
      </c>
      <c r="L105" s="6" t="s">
        <v>29</v>
      </c>
      <c r="M105" s="6" t="s">
        <v>29</v>
      </c>
      <c r="N105" s="6" t="s">
        <v>29</v>
      </c>
      <c r="O105" s="6" t="s">
        <v>29</v>
      </c>
      <c r="P105" s="3" t="s">
        <v>30</v>
      </c>
      <c r="Q105" s="7" t="s">
        <v>29</v>
      </c>
      <c r="R105" s="8" t="s">
        <v>235</v>
      </c>
      <c r="S105" s="8" t="s">
        <v>31</v>
      </c>
      <c r="T105" s="8">
        <v>99</v>
      </c>
      <c r="U105" s="8" t="s">
        <v>32</v>
      </c>
      <c r="V105" s="8" t="s">
        <v>192</v>
      </c>
      <c r="W105" s="8" t="s">
        <v>193</v>
      </c>
      <c r="X105" s="8" t="s">
        <v>29</v>
      </c>
    </row>
    <row r="106" spans="1:24" ht="99" x14ac:dyDescent="0.25">
      <c r="A106" s="3">
        <v>100</v>
      </c>
      <c r="B106" s="3">
        <v>56943594</v>
      </c>
      <c r="C106" s="3" t="s">
        <v>238</v>
      </c>
      <c r="D106" s="3" t="s">
        <v>232</v>
      </c>
      <c r="E106" s="3" t="s">
        <v>25</v>
      </c>
      <c r="F106" s="3" t="s">
        <v>239</v>
      </c>
      <c r="G106" s="3" t="s">
        <v>240</v>
      </c>
      <c r="H106" s="3" t="s">
        <v>28</v>
      </c>
      <c r="I106" s="3">
        <v>3</v>
      </c>
      <c r="J106" s="4">
        <v>0</v>
      </c>
      <c r="K106" s="5">
        <f t="shared" si="3"/>
        <v>0</v>
      </c>
      <c r="L106" s="6" t="s">
        <v>29</v>
      </c>
      <c r="M106" s="6" t="s">
        <v>29</v>
      </c>
      <c r="N106" s="6" t="s">
        <v>29</v>
      </c>
      <c r="O106" s="6" t="s">
        <v>29</v>
      </c>
      <c r="P106" s="3" t="s">
        <v>30</v>
      </c>
      <c r="Q106" s="7" t="s">
        <v>29</v>
      </c>
      <c r="R106" s="8" t="s">
        <v>238</v>
      </c>
      <c r="S106" s="8" t="s">
        <v>31</v>
      </c>
      <c r="T106" s="8">
        <v>100</v>
      </c>
      <c r="U106" s="8" t="s">
        <v>32</v>
      </c>
      <c r="V106" s="8" t="s">
        <v>192</v>
      </c>
      <c r="W106" s="8" t="s">
        <v>193</v>
      </c>
      <c r="X106" s="8" t="s">
        <v>29</v>
      </c>
    </row>
    <row r="107" spans="1:24" ht="66" x14ac:dyDescent="0.25">
      <c r="A107" s="3">
        <v>101</v>
      </c>
      <c r="B107" s="3">
        <v>56943595</v>
      </c>
      <c r="C107" s="3" t="s">
        <v>241</v>
      </c>
      <c r="D107" s="3" t="s">
        <v>232</v>
      </c>
      <c r="E107" s="3" t="s">
        <v>25</v>
      </c>
      <c r="F107" s="3" t="s">
        <v>242</v>
      </c>
      <c r="G107" s="3" t="s">
        <v>243</v>
      </c>
      <c r="H107" s="3" t="s">
        <v>73</v>
      </c>
      <c r="I107" s="3">
        <v>2</v>
      </c>
      <c r="J107" s="4">
        <v>0</v>
      </c>
      <c r="K107" s="5">
        <f t="shared" si="3"/>
        <v>0</v>
      </c>
      <c r="L107" s="6" t="s">
        <v>29</v>
      </c>
      <c r="M107" s="6" t="s">
        <v>29</v>
      </c>
      <c r="N107" s="6" t="s">
        <v>29</v>
      </c>
      <c r="O107" s="6" t="s">
        <v>29</v>
      </c>
      <c r="P107" s="3" t="s">
        <v>30</v>
      </c>
      <c r="Q107" s="7" t="s">
        <v>29</v>
      </c>
      <c r="R107" s="8" t="s">
        <v>241</v>
      </c>
      <c r="S107" s="8" t="s">
        <v>31</v>
      </c>
      <c r="T107" s="8">
        <v>101</v>
      </c>
      <c r="U107" s="8" t="s">
        <v>74</v>
      </c>
      <c r="V107" s="8" t="s">
        <v>33</v>
      </c>
      <c r="W107" s="8" t="s">
        <v>34</v>
      </c>
      <c r="X107" s="8" t="s">
        <v>244</v>
      </c>
    </row>
    <row r="108" spans="1:24" ht="66" x14ac:dyDescent="0.25">
      <c r="A108" s="3">
        <v>102</v>
      </c>
      <c r="B108" s="3">
        <v>56943596</v>
      </c>
      <c r="C108" s="3" t="s">
        <v>245</v>
      </c>
      <c r="D108" s="3" t="s">
        <v>232</v>
      </c>
      <c r="E108" s="3" t="s">
        <v>25</v>
      </c>
      <c r="F108" s="3" t="s">
        <v>246</v>
      </c>
      <c r="G108" s="3" t="s">
        <v>247</v>
      </c>
      <c r="H108" s="3" t="s">
        <v>28</v>
      </c>
      <c r="I108" s="3">
        <v>2</v>
      </c>
      <c r="J108" s="4">
        <v>0</v>
      </c>
      <c r="K108" s="5">
        <f t="shared" si="3"/>
        <v>0</v>
      </c>
      <c r="L108" s="6" t="s">
        <v>29</v>
      </c>
      <c r="M108" s="6" t="s">
        <v>29</v>
      </c>
      <c r="N108" s="6" t="s">
        <v>29</v>
      </c>
      <c r="O108" s="6" t="s">
        <v>29</v>
      </c>
      <c r="P108" s="3" t="s">
        <v>30</v>
      </c>
      <c r="Q108" s="7" t="s">
        <v>29</v>
      </c>
      <c r="R108" s="8" t="s">
        <v>245</v>
      </c>
      <c r="S108" s="8" t="s">
        <v>31</v>
      </c>
      <c r="T108" s="8">
        <v>102</v>
      </c>
      <c r="U108" s="8" t="s">
        <v>32</v>
      </c>
      <c r="V108" s="8" t="s">
        <v>33</v>
      </c>
      <c r="W108" s="8" t="s">
        <v>34</v>
      </c>
      <c r="X108" s="8" t="s">
        <v>248</v>
      </c>
    </row>
    <row r="109" spans="1:24" ht="132" x14ac:dyDescent="0.25">
      <c r="A109" s="3">
        <v>103</v>
      </c>
      <c r="B109" s="3">
        <v>56943597</v>
      </c>
      <c r="C109" s="3" t="s">
        <v>249</v>
      </c>
      <c r="D109" s="3" t="s">
        <v>232</v>
      </c>
      <c r="E109" s="3" t="s">
        <v>25</v>
      </c>
      <c r="F109" s="3" t="s">
        <v>250</v>
      </c>
      <c r="G109" s="3" t="s">
        <v>251</v>
      </c>
      <c r="H109" s="3" t="s">
        <v>28</v>
      </c>
      <c r="I109" s="3">
        <v>2</v>
      </c>
      <c r="J109" s="4">
        <v>0</v>
      </c>
      <c r="K109" s="5">
        <f t="shared" si="3"/>
        <v>0</v>
      </c>
      <c r="L109" s="6" t="s">
        <v>29</v>
      </c>
      <c r="M109" s="6" t="s">
        <v>29</v>
      </c>
      <c r="N109" s="6" t="s">
        <v>29</v>
      </c>
      <c r="O109" s="6" t="s">
        <v>29</v>
      </c>
      <c r="P109" s="3" t="s">
        <v>30</v>
      </c>
      <c r="Q109" s="7" t="s">
        <v>29</v>
      </c>
      <c r="R109" s="8" t="s">
        <v>249</v>
      </c>
      <c r="S109" s="8" t="s">
        <v>31</v>
      </c>
      <c r="T109" s="8">
        <v>103</v>
      </c>
      <c r="U109" s="8" t="s">
        <v>32</v>
      </c>
      <c r="V109" s="8" t="s">
        <v>47</v>
      </c>
      <c r="W109" s="8" t="s">
        <v>48</v>
      </c>
      <c r="X109" s="8" t="s">
        <v>252</v>
      </c>
    </row>
    <row r="110" spans="1:24" ht="132" x14ac:dyDescent="0.25">
      <c r="A110" s="3">
        <v>104</v>
      </c>
      <c r="B110" s="3">
        <v>56943756</v>
      </c>
      <c r="C110" s="3" t="s">
        <v>235</v>
      </c>
      <c r="D110" s="3" t="s">
        <v>232</v>
      </c>
      <c r="E110" s="3" t="s">
        <v>25</v>
      </c>
      <c r="F110" s="3" t="s">
        <v>236</v>
      </c>
      <c r="G110" s="3" t="s">
        <v>253</v>
      </c>
      <c r="H110" s="3" t="s">
        <v>28</v>
      </c>
      <c r="I110" s="3">
        <v>1</v>
      </c>
      <c r="J110" s="4">
        <v>0</v>
      </c>
      <c r="K110" s="5">
        <f t="shared" si="3"/>
        <v>0</v>
      </c>
      <c r="L110" s="6" t="s">
        <v>29</v>
      </c>
      <c r="M110" s="6" t="s">
        <v>29</v>
      </c>
      <c r="N110" s="6" t="s">
        <v>29</v>
      </c>
      <c r="O110" s="6" t="s">
        <v>29</v>
      </c>
      <c r="P110" s="3" t="s">
        <v>30</v>
      </c>
      <c r="Q110" s="7" t="s">
        <v>29</v>
      </c>
      <c r="R110" s="8" t="s">
        <v>235</v>
      </c>
      <c r="S110" s="8" t="s">
        <v>31</v>
      </c>
      <c r="T110" s="8">
        <v>104</v>
      </c>
      <c r="U110" s="8" t="s">
        <v>32</v>
      </c>
      <c r="V110" s="8" t="s">
        <v>192</v>
      </c>
      <c r="W110" s="8" t="s">
        <v>193</v>
      </c>
      <c r="X110" s="8" t="s">
        <v>29</v>
      </c>
    </row>
    <row r="111" spans="1:24" ht="99" x14ac:dyDescent="0.25">
      <c r="A111" s="3">
        <v>105</v>
      </c>
      <c r="B111" s="3">
        <v>56943757</v>
      </c>
      <c r="C111" s="3" t="s">
        <v>238</v>
      </c>
      <c r="D111" s="3" t="s">
        <v>232</v>
      </c>
      <c r="E111" s="3" t="s">
        <v>25</v>
      </c>
      <c r="F111" s="3" t="s">
        <v>239</v>
      </c>
      <c r="G111" s="3" t="s">
        <v>254</v>
      </c>
      <c r="H111" s="3" t="s">
        <v>28</v>
      </c>
      <c r="I111" s="3">
        <v>1</v>
      </c>
      <c r="J111" s="4">
        <v>0</v>
      </c>
      <c r="K111" s="5">
        <f t="shared" si="3"/>
        <v>0</v>
      </c>
      <c r="L111" s="6" t="s">
        <v>29</v>
      </c>
      <c r="M111" s="6" t="s">
        <v>29</v>
      </c>
      <c r="N111" s="6" t="s">
        <v>29</v>
      </c>
      <c r="O111" s="6" t="s">
        <v>29</v>
      </c>
      <c r="P111" s="3" t="s">
        <v>30</v>
      </c>
      <c r="Q111" s="7" t="s">
        <v>29</v>
      </c>
      <c r="R111" s="8" t="s">
        <v>238</v>
      </c>
      <c r="S111" s="8" t="s">
        <v>31</v>
      </c>
      <c r="T111" s="8">
        <v>105</v>
      </c>
      <c r="U111" s="8" t="s">
        <v>32</v>
      </c>
      <c r="V111" s="8" t="s">
        <v>192</v>
      </c>
      <c r="W111" s="8" t="s">
        <v>193</v>
      </c>
      <c r="X111" s="8" t="s">
        <v>29</v>
      </c>
    </row>
    <row r="112" spans="1:24" ht="49.5" x14ac:dyDescent="0.25">
      <c r="A112" s="3">
        <v>106</v>
      </c>
      <c r="B112" s="3">
        <v>56943758</v>
      </c>
      <c r="C112" s="3" t="s">
        <v>241</v>
      </c>
      <c r="D112" s="3" t="s">
        <v>232</v>
      </c>
      <c r="E112" s="3" t="s">
        <v>25</v>
      </c>
      <c r="F112" s="3" t="s">
        <v>242</v>
      </c>
      <c r="G112" s="3" t="s">
        <v>255</v>
      </c>
      <c r="H112" s="3" t="s">
        <v>73</v>
      </c>
      <c r="I112" s="3">
        <v>1</v>
      </c>
      <c r="J112" s="4">
        <v>0</v>
      </c>
      <c r="K112" s="5">
        <f t="shared" si="3"/>
        <v>0</v>
      </c>
      <c r="L112" s="6" t="s">
        <v>29</v>
      </c>
      <c r="M112" s="6" t="s">
        <v>29</v>
      </c>
      <c r="N112" s="6" t="s">
        <v>29</v>
      </c>
      <c r="O112" s="6" t="s">
        <v>29</v>
      </c>
      <c r="P112" s="3" t="s">
        <v>30</v>
      </c>
      <c r="Q112" s="7" t="s">
        <v>29</v>
      </c>
      <c r="R112" s="8" t="s">
        <v>241</v>
      </c>
      <c r="S112" s="8" t="s">
        <v>31</v>
      </c>
      <c r="T112" s="8">
        <v>106</v>
      </c>
      <c r="U112" s="8" t="s">
        <v>74</v>
      </c>
      <c r="V112" s="8" t="s">
        <v>33</v>
      </c>
      <c r="W112" s="8" t="s">
        <v>34</v>
      </c>
      <c r="X112" s="8" t="s">
        <v>244</v>
      </c>
    </row>
    <row r="113" spans="1:24" ht="66" x14ac:dyDescent="0.25">
      <c r="A113" s="3">
        <v>107</v>
      </c>
      <c r="B113" s="3">
        <v>56943759</v>
      </c>
      <c r="C113" s="3" t="s">
        <v>245</v>
      </c>
      <c r="D113" s="3" t="s">
        <v>232</v>
      </c>
      <c r="E113" s="3" t="s">
        <v>25</v>
      </c>
      <c r="F113" s="3" t="s">
        <v>246</v>
      </c>
      <c r="G113" s="3" t="s">
        <v>256</v>
      </c>
      <c r="H113" s="3" t="s">
        <v>28</v>
      </c>
      <c r="I113" s="3">
        <v>1</v>
      </c>
      <c r="J113" s="4">
        <v>0</v>
      </c>
      <c r="K113" s="5">
        <f t="shared" si="3"/>
        <v>0</v>
      </c>
      <c r="L113" s="6" t="s">
        <v>29</v>
      </c>
      <c r="M113" s="6" t="s">
        <v>29</v>
      </c>
      <c r="N113" s="6" t="s">
        <v>29</v>
      </c>
      <c r="O113" s="6" t="s">
        <v>29</v>
      </c>
      <c r="P113" s="3" t="s">
        <v>30</v>
      </c>
      <c r="Q113" s="7" t="s">
        <v>29</v>
      </c>
      <c r="R113" s="8" t="s">
        <v>245</v>
      </c>
      <c r="S113" s="8" t="s">
        <v>31</v>
      </c>
      <c r="T113" s="8">
        <v>107</v>
      </c>
      <c r="U113" s="8" t="s">
        <v>32</v>
      </c>
      <c r="V113" s="8" t="s">
        <v>33</v>
      </c>
      <c r="W113" s="8" t="s">
        <v>34</v>
      </c>
      <c r="X113" s="8" t="s">
        <v>248</v>
      </c>
    </row>
    <row r="114" spans="1:24" ht="132" x14ac:dyDescent="0.25">
      <c r="A114" s="3">
        <v>108</v>
      </c>
      <c r="B114" s="3">
        <v>56943760</v>
      </c>
      <c r="C114" s="3" t="s">
        <v>249</v>
      </c>
      <c r="D114" s="3" t="s">
        <v>232</v>
      </c>
      <c r="E114" s="3" t="s">
        <v>25</v>
      </c>
      <c r="F114" s="3" t="s">
        <v>250</v>
      </c>
      <c r="G114" s="3" t="s">
        <v>251</v>
      </c>
      <c r="H114" s="3" t="s">
        <v>28</v>
      </c>
      <c r="I114" s="3">
        <v>1</v>
      </c>
      <c r="J114" s="4">
        <v>0</v>
      </c>
      <c r="K114" s="5">
        <f t="shared" si="3"/>
        <v>0</v>
      </c>
      <c r="L114" s="6" t="s">
        <v>29</v>
      </c>
      <c r="M114" s="6" t="s">
        <v>29</v>
      </c>
      <c r="N114" s="6" t="s">
        <v>29</v>
      </c>
      <c r="O114" s="6" t="s">
        <v>29</v>
      </c>
      <c r="P114" s="3" t="s">
        <v>30</v>
      </c>
      <c r="Q114" s="7" t="s">
        <v>29</v>
      </c>
      <c r="R114" s="8" t="s">
        <v>249</v>
      </c>
      <c r="S114" s="8" t="s">
        <v>31</v>
      </c>
      <c r="T114" s="8">
        <v>108</v>
      </c>
      <c r="U114" s="8" t="s">
        <v>32</v>
      </c>
      <c r="V114" s="8" t="s">
        <v>47</v>
      </c>
      <c r="W114" s="8" t="s">
        <v>48</v>
      </c>
      <c r="X114" s="8" t="s">
        <v>252</v>
      </c>
    </row>
    <row r="115" spans="1:24" ht="132" x14ac:dyDescent="0.25">
      <c r="A115" s="3">
        <v>109</v>
      </c>
      <c r="B115" s="3">
        <v>56943935</v>
      </c>
      <c r="C115" s="3" t="s">
        <v>235</v>
      </c>
      <c r="D115" s="3" t="s">
        <v>232</v>
      </c>
      <c r="E115" s="3" t="s">
        <v>25</v>
      </c>
      <c r="F115" s="3" t="s">
        <v>236</v>
      </c>
      <c r="G115" s="3" t="s">
        <v>253</v>
      </c>
      <c r="H115" s="3" t="s">
        <v>28</v>
      </c>
      <c r="I115" s="3">
        <v>2</v>
      </c>
      <c r="J115" s="4">
        <v>0</v>
      </c>
      <c r="K115" s="5">
        <f t="shared" si="3"/>
        <v>0</v>
      </c>
      <c r="L115" s="6" t="s">
        <v>29</v>
      </c>
      <c r="M115" s="6" t="s">
        <v>29</v>
      </c>
      <c r="N115" s="6" t="s">
        <v>29</v>
      </c>
      <c r="O115" s="6" t="s">
        <v>29</v>
      </c>
      <c r="P115" s="3" t="s">
        <v>30</v>
      </c>
      <c r="Q115" s="7" t="s">
        <v>29</v>
      </c>
      <c r="R115" s="8" t="s">
        <v>235</v>
      </c>
      <c r="S115" s="8" t="s">
        <v>31</v>
      </c>
      <c r="T115" s="8">
        <v>109</v>
      </c>
      <c r="U115" s="8" t="s">
        <v>32</v>
      </c>
      <c r="V115" s="8" t="s">
        <v>192</v>
      </c>
      <c r="W115" s="8" t="s">
        <v>193</v>
      </c>
      <c r="X115" s="8" t="s">
        <v>29</v>
      </c>
    </row>
    <row r="116" spans="1:24" ht="99" x14ac:dyDescent="0.25">
      <c r="A116" s="3">
        <v>110</v>
      </c>
      <c r="B116" s="3">
        <v>56943936</v>
      </c>
      <c r="C116" s="3" t="s">
        <v>238</v>
      </c>
      <c r="D116" s="3" t="s">
        <v>232</v>
      </c>
      <c r="E116" s="3" t="s">
        <v>25</v>
      </c>
      <c r="F116" s="3" t="s">
        <v>239</v>
      </c>
      <c r="G116" s="3" t="s">
        <v>254</v>
      </c>
      <c r="H116" s="3" t="s">
        <v>28</v>
      </c>
      <c r="I116" s="3">
        <v>2</v>
      </c>
      <c r="J116" s="4">
        <v>0</v>
      </c>
      <c r="K116" s="5">
        <f t="shared" si="3"/>
        <v>0</v>
      </c>
      <c r="L116" s="6" t="s">
        <v>29</v>
      </c>
      <c r="M116" s="6" t="s">
        <v>29</v>
      </c>
      <c r="N116" s="6" t="s">
        <v>29</v>
      </c>
      <c r="O116" s="6" t="s">
        <v>29</v>
      </c>
      <c r="P116" s="3" t="s">
        <v>30</v>
      </c>
      <c r="Q116" s="7" t="s">
        <v>29</v>
      </c>
      <c r="R116" s="8" t="s">
        <v>238</v>
      </c>
      <c r="S116" s="8" t="s">
        <v>31</v>
      </c>
      <c r="T116" s="8">
        <v>110</v>
      </c>
      <c r="U116" s="8" t="s">
        <v>32</v>
      </c>
      <c r="V116" s="8" t="s">
        <v>192</v>
      </c>
      <c r="W116" s="8" t="s">
        <v>193</v>
      </c>
      <c r="X116" s="8" t="s">
        <v>29</v>
      </c>
    </row>
    <row r="117" spans="1:24" ht="49.5" x14ac:dyDescent="0.25">
      <c r="A117" s="3">
        <v>111</v>
      </c>
      <c r="B117" s="3">
        <v>56943937</v>
      </c>
      <c r="C117" s="3" t="s">
        <v>241</v>
      </c>
      <c r="D117" s="3" t="s">
        <v>232</v>
      </c>
      <c r="E117" s="3" t="s">
        <v>25</v>
      </c>
      <c r="F117" s="3" t="s">
        <v>242</v>
      </c>
      <c r="G117" s="3" t="s">
        <v>255</v>
      </c>
      <c r="H117" s="3" t="s">
        <v>73</v>
      </c>
      <c r="I117" s="3">
        <v>1</v>
      </c>
      <c r="J117" s="4">
        <v>0</v>
      </c>
      <c r="K117" s="5">
        <f t="shared" si="3"/>
        <v>0</v>
      </c>
      <c r="L117" s="6" t="s">
        <v>29</v>
      </c>
      <c r="M117" s="6" t="s">
        <v>29</v>
      </c>
      <c r="N117" s="6" t="s">
        <v>29</v>
      </c>
      <c r="O117" s="6" t="s">
        <v>29</v>
      </c>
      <c r="P117" s="3" t="s">
        <v>30</v>
      </c>
      <c r="Q117" s="7" t="s">
        <v>29</v>
      </c>
      <c r="R117" s="8" t="s">
        <v>241</v>
      </c>
      <c r="S117" s="8" t="s">
        <v>31</v>
      </c>
      <c r="T117" s="8">
        <v>111</v>
      </c>
      <c r="U117" s="8" t="s">
        <v>74</v>
      </c>
      <c r="V117" s="8" t="s">
        <v>33</v>
      </c>
      <c r="W117" s="8" t="s">
        <v>34</v>
      </c>
      <c r="X117" s="8" t="s">
        <v>244</v>
      </c>
    </row>
    <row r="118" spans="1:24" ht="66" x14ac:dyDescent="0.25">
      <c r="A118" s="3">
        <v>112</v>
      </c>
      <c r="B118" s="3">
        <v>56943938</v>
      </c>
      <c r="C118" s="3" t="s">
        <v>245</v>
      </c>
      <c r="D118" s="3" t="s">
        <v>232</v>
      </c>
      <c r="E118" s="3" t="s">
        <v>25</v>
      </c>
      <c r="F118" s="3" t="s">
        <v>246</v>
      </c>
      <c r="G118" s="3" t="s">
        <v>256</v>
      </c>
      <c r="H118" s="3" t="s">
        <v>28</v>
      </c>
      <c r="I118" s="3">
        <v>1</v>
      </c>
      <c r="J118" s="4">
        <v>0</v>
      </c>
      <c r="K118" s="5">
        <f t="shared" si="3"/>
        <v>0</v>
      </c>
      <c r="L118" s="6" t="s">
        <v>29</v>
      </c>
      <c r="M118" s="6" t="s">
        <v>29</v>
      </c>
      <c r="N118" s="6" t="s">
        <v>29</v>
      </c>
      <c r="O118" s="6" t="s">
        <v>29</v>
      </c>
      <c r="P118" s="3" t="s">
        <v>30</v>
      </c>
      <c r="Q118" s="7" t="s">
        <v>29</v>
      </c>
      <c r="R118" s="8" t="s">
        <v>245</v>
      </c>
      <c r="S118" s="8" t="s">
        <v>31</v>
      </c>
      <c r="T118" s="8">
        <v>112</v>
      </c>
      <c r="U118" s="8" t="s">
        <v>32</v>
      </c>
      <c r="V118" s="8" t="s">
        <v>33</v>
      </c>
      <c r="W118" s="8" t="s">
        <v>34</v>
      </c>
      <c r="X118" s="8" t="s">
        <v>248</v>
      </c>
    </row>
    <row r="119" spans="1:24" ht="82.5" x14ac:dyDescent="0.25">
      <c r="A119" s="3">
        <v>113</v>
      </c>
      <c r="B119" s="3">
        <v>56943939</v>
      </c>
      <c r="C119" s="3" t="s">
        <v>257</v>
      </c>
      <c r="D119" s="3" t="s">
        <v>232</v>
      </c>
      <c r="E119" s="3" t="s">
        <v>25</v>
      </c>
      <c r="F119" s="3" t="s">
        <v>258</v>
      </c>
      <c r="G119" s="3" t="s">
        <v>29</v>
      </c>
      <c r="H119" s="3" t="s">
        <v>28</v>
      </c>
      <c r="I119" s="3">
        <v>4</v>
      </c>
      <c r="J119" s="4">
        <v>0</v>
      </c>
      <c r="K119" s="5">
        <f t="shared" si="3"/>
        <v>0</v>
      </c>
      <c r="L119" s="6" t="s">
        <v>29</v>
      </c>
      <c r="M119" s="6" t="s">
        <v>29</v>
      </c>
      <c r="N119" s="6" t="s">
        <v>29</v>
      </c>
      <c r="O119" s="6" t="s">
        <v>29</v>
      </c>
      <c r="P119" s="3" t="s">
        <v>30</v>
      </c>
      <c r="Q119" s="7" t="s">
        <v>29</v>
      </c>
      <c r="R119" s="8" t="s">
        <v>257</v>
      </c>
      <c r="S119" s="8" t="s">
        <v>31</v>
      </c>
      <c r="T119" s="8">
        <v>113</v>
      </c>
      <c r="U119" s="8" t="s">
        <v>32</v>
      </c>
      <c r="V119" s="8" t="s">
        <v>192</v>
      </c>
      <c r="W119" s="8" t="s">
        <v>193</v>
      </c>
      <c r="X119" s="8" t="s">
        <v>29</v>
      </c>
    </row>
    <row r="120" spans="1:24" ht="66" x14ac:dyDescent="0.25">
      <c r="A120" s="3">
        <v>114</v>
      </c>
      <c r="B120" s="3">
        <v>56943940</v>
      </c>
      <c r="C120" s="3" t="s">
        <v>259</v>
      </c>
      <c r="D120" s="3" t="s">
        <v>232</v>
      </c>
      <c r="E120" s="3" t="s">
        <v>25</v>
      </c>
      <c r="F120" s="3" t="s">
        <v>260</v>
      </c>
      <c r="G120" s="3" t="s">
        <v>29</v>
      </c>
      <c r="H120" s="3" t="s">
        <v>28</v>
      </c>
      <c r="I120" s="3">
        <v>10</v>
      </c>
      <c r="J120" s="4">
        <v>0</v>
      </c>
      <c r="K120" s="5">
        <f t="shared" si="3"/>
        <v>0</v>
      </c>
      <c r="L120" s="6" t="s">
        <v>29</v>
      </c>
      <c r="M120" s="6" t="s">
        <v>29</v>
      </c>
      <c r="N120" s="6" t="s">
        <v>29</v>
      </c>
      <c r="O120" s="6" t="s">
        <v>29</v>
      </c>
      <c r="P120" s="3" t="s">
        <v>30</v>
      </c>
      <c r="Q120" s="7" t="s">
        <v>29</v>
      </c>
      <c r="R120" s="8" t="s">
        <v>259</v>
      </c>
      <c r="S120" s="8" t="s">
        <v>31</v>
      </c>
      <c r="T120" s="8">
        <v>114</v>
      </c>
      <c r="U120" s="8" t="s">
        <v>32</v>
      </c>
      <c r="V120" s="8" t="s">
        <v>120</v>
      </c>
      <c r="W120" s="8" t="s">
        <v>261</v>
      </c>
      <c r="X120" s="8" t="s">
        <v>29</v>
      </c>
    </row>
    <row r="121" spans="1:24" ht="66" x14ac:dyDescent="0.25">
      <c r="A121" s="3">
        <v>115</v>
      </c>
      <c r="B121" s="3">
        <v>56943960</v>
      </c>
      <c r="C121" s="3" t="s">
        <v>245</v>
      </c>
      <c r="D121" s="3" t="s">
        <v>232</v>
      </c>
      <c r="E121" s="3" t="s">
        <v>25</v>
      </c>
      <c r="F121" s="3" t="s">
        <v>246</v>
      </c>
      <c r="G121" s="3" t="s">
        <v>256</v>
      </c>
      <c r="H121" s="3" t="s">
        <v>28</v>
      </c>
      <c r="I121" s="3">
        <v>2</v>
      </c>
      <c r="J121" s="4">
        <v>0</v>
      </c>
      <c r="K121" s="5">
        <f t="shared" si="3"/>
        <v>0</v>
      </c>
      <c r="L121" s="6" t="s">
        <v>29</v>
      </c>
      <c r="M121" s="6" t="s">
        <v>29</v>
      </c>
      <c r="N121" s="6" t="s">
        <v>29</v>
      </c>
      <c r="O121" s="6" t="s">
        <v>29</v>
      </c>
      <c r="P121" s="3" t="s">
        <v>30</v>
      </c>
      <c r="Q121" s="7" t="s">
        <v>29</v>
      </c>
      <c r="R121" s="8" t="s">
        <v>245</v>
      </c>
      <c r="S121" s="8" t="s">
        <v>31</v>
      </c>
      <c r="T121" s="8">
        <v>115</v>
      </c>
      <c r="U121" s="8" t="s">
        <v>32</v>
      </c>
      <c r="V121" s="8" t="s">
        <v>33</v>
      </c>
      <c r="W121" s="8" t="s">
        <v>34</v>
      </c>
      <c r="X121" s="8" t="s">
        <v>248</v>
      </c>
    </row>
    <row r="122" spans="1:24" ht="132" x14ac:dyDescent="0.25">
      <c r="A122" s="3">
        <v>116</v>
      </c>
      <c r="B122" s="3">
        <v>56943967</v>
      </c>
      <c r="C122" s="3" t="s">
        <v>249</v>
      </c>
      <c r="D122" s="3" t="s">
        <v>232</v>
      </c>
      <c r="E122" s="3" t="s">
        <v>25</v>
      </c>
      <c r="F122" s="3" t="s">
        <v>250</v>
      </c>
      <c r="G122" s="3" t="s">
        <v>251</v>
      </c>
      <c r="H122" s="3" t="s">
        <v>28</v>
      </c>
      <c r="I122" s="3">
        <v>2</v>
      </c>
      <c r="J122" s="4">
        <v>0</v>
      </c>
      <c r="K122" s="5">
        <f t="shared" si="3"/>
        <v>0</v>
      </c>
      <c r="L122" s="6" t="s">
        <v>29</v>
      </c>
      <c r="M122" s="6" t="s">
        <v>29</v>
      </c>
      <c r="N122" s="6" t="s">
        <v>29</v>
      </c>
      <c r="O122" s="6" t="s">
        <v>29</v>
      </c>
      <c r="P122" s="3" t="s">
        <v>30</v>
      </c>
      <c r="Q122" s="7" t="s">
        <v>29</v>
      </c>
      <c r="R122" s="8" t="s">
        <v>249</v>
      </c>
      <c r="S122" s="8" t="s">
        <v>31</v>
      </c>
      <c r="T122" s="8">
        <v>116</v>
      </c>
      <c r="U122" s="8" t="s">
        <v>32</v>
      </c>
      <c r="V122" s="8" t="s">
        <v>47</v>
      </c>
      <c r="W122" s="8" t="s">
        <v>48</v>
      </c>
      <c r="X122" s="8" t="s">
        <v>252</v>
      </c>
    </row>
    <row r="123" spans="1:24" ht="99" x14ac:dyDescent="0.25">
      <c r="A123" s="3">
        <v>117</v>
      </c>
      <c r="B123" s="3">
        <v>56943968</v>
      </c>
      <c r="C123" s="3" t="s">
        <v>238</v>
      </c>
      <c r="D123" s="3" t="s">
        <v>232</v>
      </c>
      <c r="E123" s="3" t="s">
        <v>25</v>
      </c>
      <c r="F123" s="3" t="s">
        <v>239</v>
      </c>
      <c r="G123" s="3" t="s">
        <v>254</v>
      </c>
      <c r="H123" s="3" t="s">
        <v>28</v>
      </c>
      <c r="I123" s="3">
        <v>1</v>
      </c>
      <c r="J123" s="4">
        <v>0</v>
      </c>
      <c r="K123" s="5">
        <f t="shared" si="3"/>
        <v>0</v>
      </c>
      <c r="L123" s="6" t="s">
        <v>29</v>
      </c>
      <c r="M123" s="6" t="s">
        <v>29</v>
      </c>
      <c r="N123" s="6" t="s">
        <v>29</v>
      </c>
      <c r="O123" s="6" t="s">
        <v>29</v>
      </c>
      <c r="P123" s="3" t="s">
        <v>30</v>
      </c>
      <c r="Q123" s="7" t="s">
        <v>29</v>
      </c>
      <c r="R123" s="8" t="s">
        <v>238</v>
      </c>
      <c r="S123" s="8" t="s">
        <v>31</v>
      </c>
      <c r="T123" s="8">
        <v>117</v>
      </c>
      <c r="U123" s="8" t="s">
        <v>32</v>
      </c>
      <c r="V123" s="8" t="s">
        <v>192</v>
      </c>
      <c r="W123" s="8" t="s">
        <v>193</v>
      </c>
      <c r="X123" s="8" t="s">
        <v>29</v>
      </c>
    </row>
    <row r="124" spans="1:24" ht="132" x14ac:dyDescent="0.25">
      <c r="A124" s="3">
        <v>118</v>
      </c>
      <c r="B124" s="3">
        <v>56943969</v>
      </c>
      <c r="C124" s="3" t="s">
        <v>235</v>
      </c>
      <c r="D124" s="3" t="s">
        <v>232</v>
      </c>
      <c r="E124" s="3" t="s">
        <v>25</v>
      </c>
      <c r="F124" s="3" t="s">
        <v>236</v>
      </c>
      <c r="G124" s="3" t="s">
        <v>253</v>
      </c>
      <c r="H124" s="3" t="s">
        <v>28</v>
      </c>
      <c r="I124" s="3">
        <v>1</v>
      </c>
      <c r="J124" s="4">
        <v>0</v>
      </c>
      <c r="K124" s="5">
        <f t="shared" si="3"/>
        <v>0</v>
      </c>
      <c r="L124" s="6" t="s">
        <v>29</v>
      </c>
      <c r="M124" s="6" t="s">
        <v>29</v>
      </c>
      <c r="N124" s="6" t="s">
        <v>29</v>
      </c>
      <c r="O124" s="6" t="s">
        <v>29</v>
      </c>
      <c r="P124" s="3" t="s">
        <v>30</v>
      </c>
      <c r="Q124" s="7" t="s">
        <v>29</v>
      </c>
      <c r="R124" s="8" t="s">
        <v>235</v>
      </c>
      <c r="S124" s="8" t="s">
        <v>31</v>
      </c>
      <c r="T124" s="8">
        <v>118</v>
      </c>
      <c r="U124" s="8" t="s">
        <v>32</v>
      </c>
      <c r="V124" s="8" t="s">
        <v>192</v>
      </c>
      <c r="W124" s="8" t="s">
        <v>193</v>
      </c>
      <c r="X124" s="8" t="s">
        <v>29</v>
      </c>
    </row>
    <row r="125" spans="1:24" ht="49.5" x14ac:dyDescent="0.25">
      <c r="A125" s="3">
        <v>119</v>
      </c>
      <c r="B125" s="3">
        <v>56943980</v>
      </c>
      <c r="C125" s="3" t="s">
        <v>262</v>
      </c>
      <c r="D125" s="3" t="s">
        <v>232</v>
      </c>
      <c r="E125" s="3" t="s">
        <v>25</v>
      </c>
      <c r="F125" s="3" t="s">
        <v>263</v>
      </c>
      <c r="G125" s="3" t="s">
        <v>29</v>
      </c>
      <c r="H125" s="3" t="s">
        <v>28</v>
      </c>
      <c r="I125" s="3">
        <v>2</v>
      </c>
      <c r="J125" s="4">
        <v>0</v>
      </c>
      <c r="K125" s="5">
        <f t="shared" si="3"/>
        <v>0</v>
      </c>
      <c r="L125" s="6" t="s">
        <v>29</v>
      </c>
      <c r="M125" s="6" t="s">
        <v>29</v>
      </c>
      <c r="N125" s="6" t="s">
        <v>29</v>
      </c>
      <c r="O125" s="6" t="s">
        <v>29</v>
      </c>
      <c r="P125" s="3" t="s">
        <v>30</v>
      </c>
      <c r="Q125" s="7" t="s">
        <v>29</v>
      </c>
      <c r="R125" s="8" t="s">
        <v>262</v>
      </c>
      <c r="S125" s="8" t="s">
        <v>31</v>
      </c>
      <c r="T125" s="8">
        <v>119</v>
      </c>
      <c r="U125" s="8" t="s">
        <v>32</v>
      </c>
      <c r="V125" s="8" t="s">
        <v>33</v>
      </c>
      <c r="W125" s="8" t="s">
        <v>34</v>
      </c>
      <c r="X125" s="8" t="s">
        <v>58</v>
      </c>
    </row>
    <row r="126" spans="1:24" ht="49.5" x14ac:dyDescent="0.25">
      <c r="A126" s="3">
        <v>120</v>
      </c>
      <c r="B126" s="3">
        <v>56943981</v>
      </c>
      <c r="C126" s="3" t="s">
        <v>264</v>
      </c>
      <c r="D126" s="3" t="s">
        <v>232</v>
      </c>
      <c r="E126" s="3" t="s">
        <v>25</v>
      </c>
      <c r="F126" s="3" t="s">
        <v>265</v>
      </c>
      <c r="G126" s="3" t="s">
        <v>29</v>
      </c>
      <c r="H126" s="3" t="s">
        <v>28</v>
      </c>
      <c r="I126" s="3">
        <v>10</v>
      </c>
      <c r="J126" s="4">
        <v>0</v>
      </c>
      <c r="K126" s="5">
        <f t="shared" si="3"/>
        <v>0</v>
      </c>
      <c r="L126" s="6" t="s">
        <v>29</v>
      </c>
      <c r="M126" s="6" t="s">
        <v>29</v>
      </c>
      <c r="N126" s="6" t="s">
        <v>29</v>
      </c>
      <c r="O126" s="6" t="s">
        <v>29</v>
      </c>
      <c r="P126" s="3" t="s">
        <v>30</v>
      </c>
      <c r="Q126" s="7" t="s">
        <v>29</v>
      </c>
      <c r="R126" s="8" t="s">
        <v>264</v>
      </c>
      <c r="S126" s="8" t="s">
        <v>31</v>
      </c>
      <c r="T126" s="8">
        <v>120</v>
      </c>
      <c r="U126" s="8" t="s">
        <v>32</v>
      </c>
      <c r="V126" s="8" t="s">
        <v>33</v>
      </c>
      <c r="W126" s="8" t="s">
        <v>34</v>
      </c>
      <c r="X126" s="8" t="s">
        <v>29</v>
      </c>
    </row>
    <row r="127" spans="1:24" ht="66" x14ac:dyDescent="0.25">
      <c r="A127" s="3">
        <v>121</v>
      </c>
      <c r="B127" s="3">
        <v>56943982</v>
      </c>
      <c r="C127" s="3" t="s">
        <v>266</v>
      </c>
      <c r="D127" s="3" t="s">
        <v>232</v>
      </c>
      <c r="E127" s="3" t="s">
        <v>25</v>
      </c>
      <c r="F127" s="3" t="s">
        <v>267</v>
      </c>
      <c r="G127" s="3" t="s">
        <v>268</v>
      </c>
      <c r="H127" s="3" t="s">
        <v>28</v>
      </c>
      <c r="I127" s="3">
        <v>10</v>
      </c>
      <c r="J127" s="4">
        <v>0</v>
      </c>
      <c r="K127" s="5">
        <f t="shared" si="3"/>
        <v>0</v>
      </c>
      <c r="L127" s="6" t="s">
        <v>29</v>
      </c>
      <c r="M127" s="6" t="s">
        <v>29</v>
      </c>
      <c r="N127" s="6" t="s">
        <v>29</v>
      </c>
      <c r="O127" s="6" t="s">
        <v>29</v>
      </c>
      <c r="P127" s="3" t="s">
        <v>30</v>
      </c>
      <c r="Q127" s="7" t="s">
        <v>29</v>
      </c>
      <c r="R127" s="8" t="s">
        <v>266</v>
      </c>
      <c r="S127" s="8" t="s">
        <v>31</v>
      </c>
      <c r="T127" s="8">
        <v>121</v>
      </c>
      <c r="U127" s="8" t="s">
        <v>32</v>
      </c>
      <c r="V127" s="8" t="s">
        <v>47</v>
      </c>
      <c r="W127" s="8" t="s">
        <v>48</v>
      </c>
      <c r="X127" s="8" t="s">
        <v>29</v>
      </c>
    </row>
    <row r="128" spans="1:24" ht="33" x14ac:dyDescent="0.25">
      <c r="A128" s="3">
        <v>122</v>
      </c>
      <c r="B128" s="3">
        <v>56943983</v>
      </c>
      <c r="C128" s="3" t="s">
        <v>269</v>
      </c>
      <c r="D128" s="3" t="s">
        <v>232</v>
      </c>
      <c r="E128" s="3" t="s">
        <v>25</v>
      </c>
      <c r="F128" s="3" t="s">
        <v>270</v>
      </c>
      <c r="G128" s="3" t="s">
        <v>29</v>
      </c>
      <c r="H128" s="3" t="s">
        <v>28</v>
      </c>
      <c r="I128" s="3">
        <v>3</v>
      </c>
      <c r="J128" s="4">
        <v>0</v>
      </c>
      <c r="K128" s="5">
        <f t="shared" si="3"/>
        <v>0</v>
      </c>
      <c r="L128" s="6" t="s">
        <v>29</v>
      </c>
      <c r="M128" s="6" t="s">
        <v>29</v>
      </c>
      <c r="N128" s="6" t="s">
        <v>29</v>
      </c>
      <c r="O128" s="6" t="s">
        <v>29</v>
      </c>
      <c r="P128" s="3" t="s">
        <v>30</v>
      </c>
      <c r="Q128" s="7" t="s">
        <v>29</v>
      </c>
      <c r="R128" s="8" t="s">
        <v>269</v>
      </c>
      <c r="S128" s="8" t="s">
        <v>31</v>
      </c>
      <c r="T128" s="8">
        <v>122</v>
      </c>
      <c r="U128" s="8" t="s">
        <v>32</v>
      </c>
      <c r="V128" s="8" t="s">
        <v>271</v>
      </c>
      <c r="W128" s="8" t="s">
        <v>272</v>
      </c>
      <c r="X128" s="8" t="s">
        <v>58</v>
      </c>
    </row>
    <row r="129" spans="1:24" ht="66" x14ac:dyDescent="0.25">
      <c r="A129" s="3">
        <v>123</v>
      </c>
      <c r="B129" s="3">
        <v>56943984</v>
      </c>
      <c r="C129" s="3" t="s">
        <v>273</v>
      </c>
      <c r="D129" s="3" t="s">
        <v>232</v>
      </c>
      <c r="E129" s="3" t="s">
        <v>25</v>
      </c>
      <c r="F129" s="3" t="s">
        <v>274</v>
      </c>
      <c r="G129" s="3" t="s">
        <v>275</v>
      </c>
      <c r="H129" s="3" t="s">
        <v>28</v>
      </c>
      <c r="I129" s="3">
        <v>15</v>
      </c>
      <c r="J129" s="4">
        <v>0</v>
      </c>
      <c r="K129" s="5">
        <f t="shared" si="3"/>
        <v>0</v>
      </c>
      <c r="L129" s="6" t="s">
        <v>29</v>
      </c>
      <c r="M129" s="6" t="s">
        <v>29</v>
      </c>
      <c r="N129" s="6" t="s">
        <v>29</v>
      </c>
      <c r="O129" s="6" t="s">
        <v>29</v>
      </c>
      <c r="P129" s="3" t="s">
        <v>30</v>
      </c>
      <c r="Q129" s="7" t="s">
        <v>29</v>
      </c>
      <c r="R129" s="8" t="s">
        <v>273</v>
      </c>
      <c r="S129" s="8" t="s">
        <v>31</v>
      </c>
      <c r="T129" s="8">
        <v>123</v>
      </c>
      <c r="U129" s="8" t="s">
        <v>32</v>
      </c>
      <c r="V129" s="8" t="s">
        <v>47</v>
      </c>
      <c r="W129" s="8" t="s">
        <v>48</v>
      </c>
      <c r="X129" s="8" t="s">
        <v>29</v>
      </c>
    </row>
    <row r="130" spans="1:24" ht="115.5" x14ac:dyDescent="0.25">
      <c r="A130" s="3">
        <v>124</v>
      </c>
      <c r="B130" s="3">
        <v>56943985</v>
      </c>
      <c r="C130" s="3" t="s">
        <v>276</v>
      </c>
      <c r="D130" s="3" t="s">
        <v>232</v>
      </c>
      <c r="E130" s="3" t="s">
        <v>25</v>
      </c>
      <c r="F130" s="3" t="s">
        <v>277</v>
      </c>
      <c r="G130" s="3" t="s">
        <v>29</v>
      </c>
      <c r="H130" s="3" t="s">
        <v>28</v>
      </c>
      <c r="I130" s="3">
        <v>4</v>
      </c>
      <c r="J130" s="4">
        <v>0</v>
      </c>
      <c r="K130" s="5">
        <f t="shared" si="3"/>
        <v>0</v>
      </c>
      <c r="L130" s="6" t="s">
        <v>29</v>
      </c>
      <c r="M130" s="6" t="s">
        <v>29</v>
      </c>
      <c r="N130" s="6" t="s">
        <v>29</v>
      </c>
      <c r="O130" s="6" t="s">
        <v>29</v>
      </c>
      <c r="P130" s="3" t="s">
        <v>30</v>
      </c>
      <c r="Q130" s="7" t="s">
        <v>29</v>
      </c>
      <c r="R130" s="8" t="s">
        <v>276</v>
      </c>
      <c r="S130" s="8" t="s">
        <v>31</v>
      </c>
      <c r="T130" s="8">
        <v>124</v>
      </c>
      <c r="U130" s="8" t="s">
        <v>32</v>
      </c>
      <c r="V130" s="8" t="s">
        <v>33</v>
      </c>
      <c r="W130" s="8" t="s">
        <v>34</v>
      </c>
      <c r="X130" s="8" t="s">
        <v>29</v>
      </c>
    </row>
    <row r="131" spans="1:24" ht="181.5" x14ac:dyDescent="0.25">
      <c r="A131" s="3">
        <v>125</v>
      </c>
      <c r="B131" s="3">
        <v>56944992</v>
      </c>
      <c r="C131" s="3" t="s">
        <v>278</v>
      </c>
      <c r="D131" s="3" t="s">
        <v>279</v>
      </c>
      <c r="E131" s="3" t="s">
        <v>25</v>
      </c>
      <c r="F131" s="3" t="s">
        <v>280</v>
      </c>
      <c r="G131" s="3" t="s">
        <v>281</v>
      </c>
      <c r="H131" s="3" t="s">
        <v>28</v>
      </c>
      <c r="I131" s="3">
        <v>1</v>
      </c>
      <c r="J131" s="4">
        <v>0</v>
      </c>
      <c r="K131" s="5">
        <f t="shared" si="3"/>
        <v>0</v>
      </c>
      <c r="L131" s="6" t="s">
        <v>29</v>
      </c>
      <c r="M131" s="6" t="s">
        <v>29</v>
      </c>
      <c r="N131" s="6" t="s">
        <v>29</v>
      </c>
      <c r="O131" s="6" t="s">
        <v>29</v>
      </c>
      <c r="P131" s="3" t="s">
        <v>30</v>
      </c>
      <c r="Q131" s="7" t="s">
        <v>29</v>
      </c>
      <c r="R131" s="8" t="s">
        <v>278</v>
      </c>
      <c r="S131" s="8" t="s">
        <v>31</v>
      </c>
      <c r="T131" s="8">
        <v>125</v>
      </c>
      <c r="U131" s="8" t="s">
        <v>32</v>
      </c>
      <c r="V131" s="8" t="s">
        <v>78</v>
      </c>
      <c r="W131" s="8" t="s">
        <v>79</v>
      </c>
      <c r="X131" s="8" t="s">
        <v>58</v>
      </c>
    </row>
    <row r="132" spans="1:24" ht="82.5" x14ac:dyDescent="0.25">
      <c r="A132" s="3">
        <v>126</v>
      </c>
      <c r="B132" s="3">
        <v>56944993</v>
      </c>
      <c r="C132" s="3" t="s">
        <v>282</v>
      </c>
      <c r="D132" s="3" t="s">
        <v>279</v>
      </c>
      <c r="E132" s="3" t="s">
        <v>25</v>
      </c>
      <c r="F132" s="3" t="s">
        <v>283</v>
      </c>
      <c r="G132" s="3" t="s">
        <v>284</v>
      </c>
      <c r="H132" s="3" t="s">
        <v>28</v>
      </c>
      <c r="I132" s="3">
        <v>1</v>
      </c>
      <c r="J132" s="4">
        <v>0</v>
      </c>
      <c r="K132" s="5">
        <f t="shared" si="3"/>
        <v>0</v>
      </c>
      <c r="L132" s="6" t="s">
        <v>29</v>
      </c>
      <c r="M132" s="6" t="s">
        <v>29</v>
      </c>
      <c r="N132" s="6" t="s">
        <v>29</v>
      </c>
      <c r="O132" s="6" t="s">
        <v>29</v>
      </c>
      <c r="P132" s="3" t="s">
        <v>30</v>
      </c>
      <c r="Q132" s="7" t="s">
        <v>29</v>
      </c>
      <c r="R132" s="8" t="s">
        <v>282</v>
      </c>
      <c r="S132" s="8" t="s">
        <v>31</v>
      </c>
      <c r="T132" s="8">
        <v>126</v>
      </c>
      <c r="U132" s="8" t="s">
        <v>32</v>
      </c>
      <c r="V132" s="8" t="s">
        <v>33</v>
      </c>
      <c r="W132" s="8" t="s">
        <v>34</v>
      </c>
      <c r="X132" s="8" t="s">
        <v>285</v>
      </c>
    </row>
    <row r="133" spans="1:24" ht="99" x14ac:dyDescent="0.25">
      <c r="A133" s="3">
        <v>127</v>
      </c>
      <c r="B133" s="3">
        <v>56944995</v>
      </c>
      <c r="C133" s="3" t="s">
        <v>286</v>
      </c>
      <c r="D133" s="3" t="s">
        <v>279</v>
      </c>
      <c r="E133" s="3" t="s">
        <v>25</v>
      </c>
      <c r="F133" s="3" t="s">
        <v>287</v>
      </c>
      <c r="G133" s="3" t="s">
        <v>288</v>
      </c>
      <c r="H133" s="3" t="s">
        <v>28</v>
      </c>
      <c r="I133" s="3">
        <v>1</v>
      </c>
      <c r="J133" s="4">
        <v>0</v>
      </c>
      <c r="K133" s="5">
        <f t="shared" si="3"/>
        <v>0</v>
      </c>
      <c r="L133" s="6" t="s">
        <v>29</v>
      </c>
      <c r="M133" s="6" t="s">
        <v>29</v>
      </c>
      <c r="N133" s="6" t="s">
        <v>29</v>
      </c>
      <c r="O133" s="6" t="s">
        <v>29</v>
      </c>
      <c r="P133" s="3" t="s">
        <v>30</v>
      </c>
      <c r="Q133" s="7" t="s">
        <v>29</v>
      </c>
      <c r="R133" s="8" t="s">
        <v>286</v>
      </c>
      <c r="S133" s="8" t="s">
        <v>31</v>
      </c>
      <c r="T133" s="8">
        <v>127</v>
      </c>
      <c r="U133" s="8" t="s">
        <v>32</v>
      </c>
      <c r="V133" s="8" t="s">
        <v>33</v>
      </c>
      <c r="W133" s="8" t="s">
        <v>34</v>
      </c>
      <c r="X133" s="8" t="s">
        <v>58</v>
      </c>
    </row>
    <row r="134" spans="1:24" ht="33" x14ac:dyDescent="0.25">
      <c r="A134" s="3">
        <v>128</v>
      </c>
      <c r="B134" s="3">
        <v>56943410</v>
      </c>
      <c r="C134" s="3" t="s">
        <v>289</v>
      </c>
      <c r="D134" s="3" t="s">
        <v>290</v>
      </c>
      <c r="E134" s="3" t="s">
        <v>25</v>
      </c>
      <c r="F134" s="3" t="s">
        <v>291</v>
      </c>
      <c r="G134" s="3" t="s">
        <v>29</v>
      </c>
      <c r="H134" s="3" t="s">
        <v>28</v>
      </c>
      <c r="I134" s="3">
        <v>3</v>
      </c>
      <c r="J134" s="4">
        <v>0</v>
      </c>
      <c r="K134" s="5">
        <f t="shared" si="3"/>
        <v>0</v>
      </c>
      <c r="L134" s="6" t="s">
        <v>29</v>
      </c>
      <c r="M134" s="6" t="s">
        <v>29</v>
      </c>
      <c r="N134" s="6" t="s">
        <v>29</v>
      </c>
      <c r="O134" s="6" t="s">
        <v>29</v>
      </c>
      <c r="P134" s="3" t="s">
        <v>30</v>
      </c>
      <c r="Q134" s="7" t="s">
        <v>29</v>
      </c>
      <c r="R134" s="8" t="s">
        <v>289</v>
      </c>
      <c r="S134" s="8" t="s">
        <v>31</v>
      </c>
      <c r="T134" s="8">
        <v>128</v>
      </c>
      <c r="U134" s="8" t="s">
        <v>32</v>
      </c>
      <c r="V134" s="8" t="s">
        <v>292</v>
      </c>
      <c r="W134" s="8" t="s">
        <v>293</v>
      </c>
      <c r="X134" s="8" t="s">
        <v>29</v>
      </c>
    </row>
    <row r="135" spans="1:24" ht="66" x14ac:dyDescent="0.25">
      <c r="A135" s="3">
        <v>129</v>
      </c>
      <c r="B135" s="3">
        <v>56943415</v>
      </c>
      <c r="C135" s="3" t="s">
        <v>115</v>
      </c>
      <c r="D135" s="3" t="s">
        <v>290</v>
      </c>
      <c r="E135" s="3" t="s">
        <v>25</v>
      </c>
      <c r="F135" s="3" t="s">
        <v>116</v>
      </c>
      <c r="G135" s="3" t="s">
        <v>117</v>
      </c>
      <c r="H135" s="3" t="s">
        <v>28</v>
      </c>
      <c r="I135" s="3">
        <v>150</v>
      </c>
      <c r="J135" s="4">
        <v>0</v>
      </c>
      <c r="K135" s="5">
        <f t="shared" ref="K135:K166" si="4">I135*ROUND(J135,2)</f>
        <v>0</v>
      </c>
      <c r="L135" s="6" t="s">
        <v>29</v>
      </c>
      <c r="M135" s="6" t="s">
        <v>29</v>
      </c>
      <c r="N135" s="6" t="s">
        <v>29</v>
      </c>
      <c r="O135" s="6" t="s">
        <v>29</v>
      </c>
      <c r="P135" s="3" t="s">
        <v>30</v>
      </c>
      <c r="Q135" s="7" t="s">
        <v>29</v>
      </c>
      <c r="R135" s="8" t="s">
        <v>115</v>
      </c>
      <c r="S135" s="8" t="s">
        <v>31</v>
      </c>
      <c r="T135" s="8">
        <v>129</v>
      </c>
      <c r="U135" s="8" t="s">
        <v>32</v>
      </c>
      <c r="V135" s="8" t="s">
        <v>33</v>
      </c>
      <c r="W135" s="8" t="s">
        <v>34</v>
      </c>
      <c r="X135" s="8" t="s">
        <v>29</v>
      </c>
    </row>
    <row r="136" spans="1:24" ht="82.5" x14ac:dyDescent="0.25">
      <c r="A136" s="3">
        <v>130</v>
      </c>
      <c r="B136" s="3">
        <v>56943416</v>
      </c>
      <c r="C136" s="3" t="s">
        <v>125</v>
      </c>
      <c r="D136" s="3" t="s">
        <v>290</v>
      </c>
      <c r="E136" s="3" t="s">
        <v>25</v>
      </c>
      <c r="F136" s="3" t="s">
        <v>126</v>
      </c>
      <c r="G136" s="3" t="s">
        <v>127</v>
      </c>
      <c r="H136" s="3" t="s">
        <v>128</v>
      </c>
      <c r="I136" s="3">
        <v>4</v>
      </c>
      <c r="J136" s="4">
        <v>0</v>
      </c>
      <c r="K136" s="5">
        <f t="shared" si="4"/>
        <v>0</v>
      </c>
      <c r="L136" s="6" t="s">
        <v>29</v>
      </c>
      <c r="M136" s="6" t="s">
        <v>29</v>
      </c>
      <c r="N136" s="6" t="s">
        <v>29</v>
      </c>
      <c r="O136" s="6" t="s">
        <v>29</v>
      </c>
      <c r="P136" s="3" t="s">
        <v>30</v>
      </c>
      <c r="Q136" s="7" t="s">
        <v>29</v>
      </c>
      <c r="R136" s="8" t="s">
        <v>125</v>
      </c>
      <c r="S136" s="8" t="s">
        <v>31</v>
      </c>
      <c r="T136" s="8">
        <v>130</v>
      </c>
      <c r="U136" s="8" t="s">
        <v>129</v>
      </c>
      <c r="V136" s="8" t="s">
        <v>78</v>
      </c>
      <c r="W136" s="8" t="s">
        <v>79</v>
      </c>
      <c r="X136" s="8" t="s">
        <v>130</v>
      </c>
    </row>
    <row r="137" spans="1:24" ht="49.5" x14ac:dyDescent="0.25">
      <c r="A137" s="3">
        <v>131</v>
      </c>
      <c r="B137" s="3">
        <v>56943559</v>
      </c>
      <c r="C137" s="3" t="s">
        <v>294</v>
      </c>
      <c r="D137" s="3" t="s">
        <v>290</v>
      </c>
      <c r="E137" s="3" t="s">
        <v>25</v>
      </c>
      <c r="F137" s="3" t="s">
        <v>295</v>
      </c>
      <c r="G137" s="3" t="s">
        <v>29</v>
      </c>
      <c r="H137" s="3" t="s">
        <v>28</v>
      </c>
      <c r="I137" s="3">
        <v>2</v>
      </c>
      <c r="J137" s="4">
        <v>0</v>
      </c>
      <c r="K137" s="5">
        <f t="shared" si="4"/>
        <v>0</v>
      </c>
      <c r="L137" s="6" t="s">
        <v>29</v>
      </c>
      <c r="M137" s="6" t="s">
        <v>29</v>
      </c>
      <c r="N137" s="6" t="s">
        <v>29</v>
      </c>
      <c r="O137" s="6" t="s">
        <v>29</v>
      </c>
      <c r="P137" s="3" t="s">
        <v>30</v>
      </c>
      <c r="Q137" s="7" t="s">
        <v>29</v>
      </c>
      <c r="R137" s="8" t="s">
        <v>294</v>
      </c>
      <c r="S137" s="8" t="s">
        <v>31</v>
      </c>
      <c r="T137" s="8">
        <v>131</v>
      </c>
      <c r="U137" s="8" t="s">
        <v>32</v>
      </c>
      <c r="V137" s="8" t="s">
        <v>78</v>
      </c>
      <c r="W137" s="8" t="s">
        <v>79</v>
      </c>
      <c r="X137" s="8" t="s">
        <v>29</v>
      </c>
    </row>
    <row r="138" spans="1:24" ht="115.5" x14ac:dyDescent="0.25">
      <c r="A138" s="3">
        <v>132</v>
      </c>
      <c r="B138" s="3">
        <v>56943560</v>
      </c>
      <c r="C138" s="3" t="s">
        <v>296</v>
      </c>
      <c r="D138" s="3" t="s">
        <v>290</v>
      </c>
      <c r="E138" s="3" t="s">
        <v>25</v>
      </c>
      <c r="F138" s="3" t="s">
        <v>297</v>
      </c>
      <c r="G138" s="3" t="s">
        <v>29</v>
      </c>
      <c r="H138" s="3" t="s">
        <v>28</v>
      </c>
      <c r="I138" s="3">
        <v>2</v>
      </c>
      <c r="J138" s="4">
        <v>0</v>
      </c>
      <c r="K138" s="5">
        <f t="shared" si="4"/>
        <v>0</v>
      </c>
      <c r="L138" s="6" t="s">
        <v>29</v>
      </c>
      <c r="M138" s="6" t="s">
        <v>29</v>
      </c>
      <c r="N138" s="6" t="s">
        <v>29</v>
      </c>
      <c r="O138" s="6" t="s">
        <v>29</v>
      </c>
      <c r="P138" s="3" t="s">
        <v>30</v>
      </c>
      <c r="Q138" s="7" t="s">
        <v>29</v>
      </c>
      <c r="R138" s="8" t="s">
        <v>296</v>
      </c>
      <c r="S138" s="8" t="s">
        <v>31</v>
      </c>
      <c r="T138" s="8">
        <v>132</v>
      </c>
      <c r="U138" s="8" t="s">
        <v>32</v>
      </c>
      <c r="V138" s="8" t="s">
        <v>33</v>
      </c>
      <c r="W138" s="8" t="s">
        <v>34</v>
      </c>
      <c r="X138" s="8" t="s">
        <v>29</v>
      </c>
    </row>
    <row r="139" spans="1:24" ht="66" x14ac:dyDescent="0.25">
      <c r="A139" s="3">
        <v>133</v>
      </c>
      <c r="B139" s="3">
        <v>56944646</v>
      </c>
      <c r="C139" s="3" t="s">
        <v>298</v>
      </c>
      <c r="D139" s="3" t="s">
        <v>290</v>
      </c>
      <c r="E139" s="3" t="s">
        <v>25</v>
      </c>
      <c r="F139" s="3" t="s">
        <v>299</v>
      </c>
      <c r="G139" s="3" t="s">
        <v>300</v>
      </c>
      <c r="H139" s="3" t="s">
        <v>28</v>
      </c>
      <c r="I139" s="3">
        <v>1</v>
      </c>
      <c r="J139" s="4">
        <v>0</v>
      </c>
      <c r="K139" s="5">
        <f t="shared" si="4"/>
        <v>0</v>
      </c>
      <c r="L139" s="6" t="s">
        <v>29</v>
      </c>
      <c r="M139" s="6" t="s">
        <v>29</v>
      </c>
      <c r="N139" s="6" t="s">
        <v>29</v>
      </c>
      <c r="O139" s="6" t="s">
        <v>29</v>
      </c>
      <c r="P139" s="3" t="s">
        <v>30</v>
      </c>
      <c r="Q139" s="7" t="s">
        <v>29</v>
      </c>
      <c r="R139" s="8" t="s">
        <v>298</v>
      </c>
      <c r="S139" s="8" t="s">
        <v>31</v>
      </c>
      <c r="T139" s="8">
        <v>133</v>
      </c>
      <c r="U139" s="8" t="s">
        <v>32</v>
      </c>
      <c r="V139" s="8" t="s">
        <v>33</v>
      </c>
      <c r="W139" s="8" t="s">
        <v>34</v>
      </c>
      <c r="X139" s="8" t="s">
        <v>58</v>
      </c>
    </row>
    <row r="140" spans="1:24" ht="264" x14ac:dyDescent="0.25">
      <c r="A140" s="3">
        <v>134</v>
      </c>
      <c r="B140" s="3">
        <v>56944647</v>
      </c>
      <c r="C140" s="3" t="s">
        <v>301</v>
      </c>
      <c r="D140" s="3" t="s">
        <v>290</v>
      </c>
      <c r="E140" s="3" t="s">
        <v>25</v>
      </c>
      <c r="F140" s="3" t="s">
        <v>302</v>
      </c>
      <c r="G140" s="3" t="s">
        <v>303</v>
      </c>
      <c r="H140" s="3" t="s">
        <v>28</v>
      </c>
      <c r="I140" s="3">
        <v>1</v>
      </c>
      <c r="J140" s="4">
        <v>0</v>
      </c>
      <c r="K140" s="5">
        <f t="shared" si="4"/>
        <v>0</v>
      </c>
      <c r="L140" s="6" t="s">
        <v>29</v>
      </c>
      <c r="M140" s="6" t="s">
        <v>29</v>
      </c>
      <c r="N140" s="6" t="s">
        <v>29</v>
      </c>
      <c r="O140" s="6" t="s">
        <v>29</v>
      </c>
      <c r="P140" s="3" t="s">
        <v>30</v>
      </c>
      <c r="Q140" s="7" t="s">
        <v>29</v>
      </c>
      <c r="R140" s="8" t="s">
        <v>301</v>
      </c>
      <c r="S140" s="8" t="s">
        <v>31</v>
      </c>
      <c r="T140" s="8">
        <v>134</v>
      </c>
      <c r="U140" s="8" t="s">
        <v>32</v>
      </c>
      <c r="V140" s="8" t="s">
        <v>33</v>
      </c>
      <c r="W140" s="8" t="s">
        <v>34</v>
      </c>
      <c r="X140" s="8" t="s">
        <v>58</v>
      </c>
    </row>
    <row r="141" spans="1:24" ht="66" x14ac:dyDescent="0.25">
      <c r="A141" s="3">
        <v>135</v>
      </c>
      <c r="B141" s="3">
        <v>56944653</v>
      </c>
      <c r="C141" s="3" t="s">
        <v>304</v>
      </c>
      <c r="D141" s="3" t="s">
        <v>290</v>
      </c>
      <c r="E141" s="3" t="s">
        <v>25</v>
      </c>
      <c r="F141" s="3" t="s">
        <v>305</v>
      </c>
      <c r="G141" s="3" t="s">
        <v>306</v>
      </c>
      <c r="H141" s="3" t="s">
        <v>28</v>
      </c>
      <c r="I141" s="3">
        <v>1</v>
      </c>
      <c r="J141" s="4">
        <v>0</v>
      </c>
      <c r="K141" s="5">
        <f t="shared" si="4"/>
        <v>0</v>
      </c>
      <c r="L141" s="6" t="s">
        <v>29</v>
      </c>
      <c r="M141" s="6" t="s">
        <v>29</v>
      </c>
      <c r="N141" s="6" t="s">
        <v>29</v>
      </c>
      <c r="O141" s="6" t="s">
        <v>29</v>
      </c>
      <c r="P141" s="3" t="s">
        <v>30</v>
      </c>
      <c r="Q141" s="7" t="s">
        <v>29</v>
      </c>
      <c r="R141" s="8" t="s">
        <v>304</v>
      </c>
      <c r="S141" s="8" t="s">
        <v>31</v>
      </c>
      <c r="T141" s="8">
        <v>135</v>
      </c>
      <c r="U141" s="8" t="s">
        <v>32</v>
      </c>
      <c r="V141" s="8" t="s">
        <v>33</v>
      </c>
      <c r="W141" s="8" t="s">
        <v>34</v>
      </c>
      <c r="X141" s="8" t="s">
        <v>29</v>
      </c>
    </row>
    <row r="142" spans="1:24" ht="66" x14ac:dyDescent="0.25">
      <c r="A142" s="3">
        <v>136</v>
      </c>
      <c r="B142" s="3">
        <v>56944654</v>
      </c>
      <c r="C142" s="3" t="s">
        <v>307</v>
      </c>
      <c r="D142" s="3" t="s">
        <v>290</v>
      </c>
      <c r="E142" s="3" t="s">
        <v>25</v>
      </c>
      <c r="F142" s="3" t="s">
        <v>308</v>
      </c>
      <c r="G142" s="3" t="s">
        <v>309</v>
      </c>
      <c r="H142" s="3" t="s">
        <v>28</v>
      </c>
      <c r="I142" s="3">
        <v>1</v>
      </c>
      <c r="J142" s="4">
        <v>0</v>
      </c>
      <c r="K142" s="5">
        <f t="shared" si="4"/>
        <v>0</v>
      </c>
      <c r="L142" s="6" t="s">
        <v>29</v>
      </c>
      <c r="M142" s="6" t="s">
        <v>29</v>
      </c>
      <c r="N142" s="6" t="s">
        <v>29</v>
      </c>
      <c r="O142" s="6" t="s">
        <v>29</v>
      </c>
      <c r="P142" s="3" t="s">
        <v>30</v>
      </c>
      <c r="Q142" s="7" t="s">
        <v>29</v>
      </c>
      <c r="R142" s="8" t="s">
        <v>307</v>
      </c>
      <c r="S142" s="8" t="s">
        <v>31</v>
      </c>
      <c r="T142" s="8">
        <v>136</v>
      </c>
      <c r="U142" s="8" t="s">
        <v>32</v>
      </c>
      <c r="V142" s="8" t="s">
        <v>33</v>
      </c>
      <c r="W142" s="8" t="s">
        <v>34</v>
      </c>
      <c r="X142" s="8" t="s">
        <v>29</v>
      </c>
    </row>
    <row r="143" spans="1:24" ht="66" x14ac:dyDescent="0.25">
      <c r="A143" s="3">
        <v>137</v>
      </c>
      <c r="B143" s="3">
        <v>56944655</v>
      </c>
      <c r="C143" s="3" t="s">
        <v>310</v>
      </c>
      <c r="D143" s="3" t="s">
        <v>290</v>
      </c>
      <c r="E143" s="3" t="s">
        <v>25</v>
      </c>
      <c r="F143" s="3" t="s">
        <v>311</v>
      </c>
      <c r="G143" s="3" t="s">
        <v>312</v>
      </c>
      <c r="H143" s="3" t="s">
        <v>28</v>
      </c>
      <c r="I143" s="3">
        <v>2</v>
      </c>
      <c r="J143" s="4">
        <v>0</v>
      </c>
      <c r="K143" s="5">
        <f t="shared" si="4"/>
        <v>0</v>
      </c>
      <c r="L143" s="6" t="s">
        <v>29</v>
      </c>
      <c r="M143" s="6" t="s">
        <v>29</v>
      </c>
      <c r="N143" s="6" t="s">
        <v>29</v>
      </c>
      <c r="O143" s="6" t="s">
        <v>29</v>
      </c>
      <c r="P143" s="3" t="s">
        <v>30</v>
      </c>
      <c r="Q143" s="7" t="s">
        <v>29</v>
      </c>
      <c r="R143" s="8" t="s">
        <v>310</v>
      </c>
      <c r="S143" s="8" t="s">
        <v>31</v>
      </c>
      <c r="T143" s="8">
        <v>137</v>
      </c>
      <c r="U143" s="8" t="s">
        <v>32</v>
      </c>
      <c r="V143" s="8" t="s">
        <v>313</v>
      </c>
      <c r="W143" s="8" t="s">
        <v>314</v>
      </c>
      <c r="X143" s="8" t="s">
        <v>29</v>
      </c>
    </row>
    <row r="144" spans="1:24" ht="115.5" x14ac:dyDescent="0.25">
      <c r="A144" s="3">
        <v>138</v>
      </c>
      <c r="B144" s="3">
        <v>56944657</v>
      </c>
      <c r="C144" s="3" t="s">
        <v>315</v>
      </c>
      <c r="D144" s="3" t="s">
        <v>290</v>
      </c>
      <c r="E144" s="3" t="s">
        <v>25</v>
      </c>
      <c r="F144" s="3" t="s">
        <v>316</v>
      </c>
      <c r="G144" s="3" t="s">
        <v>317</v>
      </c>
      <c r="H144" s="3" t="s">
        <v>28</v>
      </c>
      <c r="I144" s="3">
        <v>1</v>
      </c>
      <c r="J144" s="4">
        <v>0</v>
      </c>
      <c r="K144" s="5">
        <f t="shared" si="4"/>
        <v>0</v>
      </c>
      <c r="L144" s="6" t="s">
        <v>29</v>
      </c>
      <c r="M144" s="6" t="s">
        <v>29</v>
      </c>
      <c r="N144" s="6" t="s">
        <v>29</v>
      </c>
      <c r="O144" s="6" t="s">
        <v>29</v>
      </c>
      <c r="P144" s="3" t="s">
        <v>30</v>
      </c>
      <c r="Q144" s="7" t="s">
        <v>29</v>
      </c>
      <c r="R144" s="8" t="s">
        <v>315</v>
      </c>
      <c r="S144" s="8" t="s">
        <v>31</v>
      </c>
      <c r="T144" s="8">
        <v>138</v>
      </c>
      <c r="U144" s="8" t="s">
        <v>32</v>
      </c>
      <c r="V144" s="8" t="s">
        <v>292</v>
      </c>
      <c r="W144" s="8" t="s">
        <v>293</v>
      </c>
      <c r="X144" s="8" t="s">
        <v>29</v>
      </c>
    </row>
    <row r="145" spans="1:24" ht="82.5" x14ac:dyDescent="0.25">
      <c r="A145" s="3">
        <v>139</v>
      </c>
      <c r="B145" s="3">
        <v>56944660</v>
      </c>
      <c r="C145" s="3" t="s">
        <v>318</v>
      </c>
      <c r="D145" s="3" t="s">
        <v>290</v>
      </c>
      <c r="E145" s="3" t="s">
        <v>25</v>
      </c>
      <c r="F145" s="3" t="s">
        <v>319</v>
      </c>
      <c r="G145" s="3" t="s">
        <v>320</v>
      </c>
      <c r="H145" s="3" t="s">
        <v>28</v>
      </c>
      <c r="I145" s="3">
        <v>1</v>
      </c>
      <c r="J145" s="4">
        <v>0</v>
      </c>
      <c r="K145" s="5">
        <f t="shared" si="4"/>
        <v>0</v>
      </c>
      <c r="L145" s="6" t="s">
        <v>29</v>
      </c>
      <c r="M145" s="6" t="s">
        <v>29</v>
      </c>
      <c r="N145" s="6" t="s">
        <v>29</v>
      </c>
      <c r="O145" s="6" t="s">
        <v>29</v>
      </c>
      <c r="P145" s="3" t="s">
        <v>30</v>
      </c>
      <c r="Q145" s="7" t="s">
        <v>29</v>
      </c>
      <c r="R145" s="8" t="s">
        <v>318</v>
      </c>
      <c r="S145" s="8" t="s">
        <v>31</v>
      </c>
      <c r="T145" s="8">
        <v>139</v>
      </c>
      <c r="U145" s="8" t="s">
        <v>32</v>
      </c>
      <c r="V145" s="8" t="s">
        <v>192</v>
      </c>
      <c r="W145" s="8" t="s">
        <v>193</v>
      </c>
      <c r="X145" s="8" t="s">
        <v>321</v>
      </c>
    </row>
    <row r="146" spans="1:24" ht="49.5" x14ac:dyDescent="0.25">
      <c r="A146" s="3">
        <v>140</v>
      </c>
      <c r="B146" s="3">
        <v>56945012</v>
      </c>
      <c r="C146" s="3" t="s">
        <v>310</v>
      </c>
      <c r="D146" s="3" t="s">
        <v>290</v>
      </c>
      <c r="E146" s="3" t="s">
        <v>25</v>
      </c>
      <c r="F146" s="3" t="s">
        <v>311</v>
      </c>
      <c r="G146" s="3" t="s">
        <v>29</v>
      </c>
      <c r="H146" s="3" t="s">
        <v>28</v>
      </c>
      <c r="I146" s="3">
        <v>1</v>
      </c>
      <c r="J146" s="4">
        <v>0</v>
      </c>
      <c r="K146" s="5">
        <f t="shared" si="4"/>
        <v>0</v>
      </c>
      <c r="L146" s="6" t="s">
        <v>29</v>
      </c>
      <c r="M146" s="6" t="s">
        <v>29</v>
      </c>
      <c r="N146" s="6" t="s">
        <v>29</v>
      </c>
      <c r="O146" s="6" t="s">
        <v>29</v>
      </c>
      <c r="P146" s="3" t="s">
        <v>30</v>
      </c>
      <c r="Q146" s="7" t="s">
        <v>29</v>
      </c>
      <c r="R146" s="8" t="s">
        <v>310</v>
      </c>
      <c r="S146" s="8" t="s">
        <v>31</v>
      </c>
      <c r="T146" s="8">
        <v>140</v>
      </c>
      <c r="U146" s="8" t="s">
        <v>32</v>
      </c>
      <c r="V146" s="8" t="s">
        <v>313</v>
      </c>
      <c r="W146" s="8" t="s">
        <v>314</v>
      </c>
      <c r="X146" s="8" t="s">
        <v>29</v>
      </c>
    </row>
    <row r="147" spans="1:24" ht="82.5" x14ac:dyDescent="0.25">
      <c r="A147" s="3">
        <v>141</v>
      </c>
      <c r="B147" s="3">
        <v>56945013</v>
      </c>
      <c r="C147" s="3" t="s">
        <v>125</v>
      </c>
      <c r="D147" s="3" t="s">
        <v>290</v>
      </c>
      <c r="E147" s="3" t="s">
        <v>25</v>
      </c>
      <c r="F147" s="3" t="s">
        <v>126</v>
      </c>
      <c r="G147" s="3" t="s">
        <v>127</v>
      </c>
      <c r="H147" s="3" t="s">
        <v>128</v>
      </c>
      <c r="I147" s="3">
        <v>2</v>
      </c>
      <c r="J147" s="4">
        <v>0</v>
      </c>
      <c r="K147" s="5">
        <f t="shared" si="4"/>
        <v>0</v>
      </c>
      <c r="L147" s="6" t="s">
        <v>29</v>
      </c>
      <c r="M147" s="6" t="s">
        <v>29</v>
      </c>
      <c r="N147" s="6" t="s">
        <v>29</v>
      </c>
      <c r="O147" s="6" t="s">
        <v>29</v>
      </c>
      <c r="P147" s="3" t="s">
        <v>30</v>
      </c>
      <c r="Q147" s="7" t="s">
        <v>29</v>
      </c>
      <c r="R147" s="8" t="s">
        <v>125</v>
      </c>
      <c r="S147" s="8" t="s">
        <v>31</v>
      </c>
      <c r="T147" s="8">
        <v>141</v>
      </c>
      <c r="U147" s="8" t="s">
        <v>129</v>
      </c>
      <c r="V147" s="8" t="s">
        <v>78</v>
      </c>
      <c r="W147" s="8" t="s">
        <v>79</v>
      </c>
      <c r="X147" s="8" t="s">
        <v>130</v>
      </c>
    </row>
    <row r="148" spans="1:24" ht="115.5" x14ac:dyDescent="0.25">
      <c r="A148" s="3">
        <v>142</v>
      </c>
      <c r="B148" s="3">
        <v>56945014</v>
      </c>
      <c r="C148" s="3" t="s">
        <v>315</v>
      </c>
      <c r="D148" s="3" t="s">
        <v>290</v>
      </c>
      <c r="E148" s="3" t="s">
        <v>25</v>
      </c>
      <c r="F148" s="3" t="s">
        <v>316</v>
      </c>
      <c r="G148" s="3" t="s">
        <v>317</v>
      </c>
      <c r="H148" s="3" t="s">
        <v>28</v>
      </c>
      <c r="I148" s="3">
        <v>1</v>
      </c>
      <c r="J148" s="4">
        <v>0</v>
      </c>
      <c r="K148" s="5">
        <f t="shared" si="4"/>
        <v>0</v>
      </c>
      <c r="L148" s="6" t="s">
        <v>29</v>
      </c>
      <c r="M148" s="6" t="s">
        <v>29</v>
      </c>
      <c r="N148" s="6" t="s">
        <v>29</v>
      </c>
      <c r="O148" s="6" t="s">
        <v>29</v>
      </c>
      <c r="P148" s="3" t="s">
        <v>30</v>
      </c>
      <c r="Q148" s="7" t="s">
        <v>29</v>
      </c>
      <c r="R148" s="8" t="s">
        <v>315</v>
      </c>
      <c r="S148" s="8" t="s">
        <v>31</v>
      </c>
      <c r="T148" s="8">
        <v>142</v>
      </c>
      <c r="U148" s="8" t="s">
        <v>32</v>
      </c>
      <c r="V148" s="8" t="s">
        <v>292</v>
      </c>
      <c r="W148" s="8" t="s">
        <v>293</v>
      </c>
      <c r="X148" s="8" t="s">
        <v>29</v>
      </c>
    </row>
    <row r="149" spans="1:24" ht="33" x14ac:dyDescent="0.25">
      <c r="A149" s="3">
        <v>143</v>
      </c>
      <c r="B149" s="3">
        <v>56945015</v>
      </c>
      <c r="C149" s="3" t="s">
        <v>115</v>
      </c>
      <c r="D149" s="3" t="s">
        <v>290</v>
      </c>
      <c r="E149" s="3" t="s">
        <v>25</v>
      </c>
      <c r="F149" s="3" t="s">
        <v>116</v>
      </c>
      <c r="G149" s="3" t="s">
        <v>29</v>
      </c>
      <c r="H149" s="3" t="s">
        <v>28</v>
      </c>
      <c r="I149" s="3">
        <v>50</v>
      </c>
      <c r="J149" s="4">
        <v>0</v>
      </c>
      <c r="K149" s="5">
        <f t="shared" si="4"/>
        <v>0</v>
      </c>
      <c r="L149" s="6" t="s">
        <v>29</v>
      </c>
      <c r="M149" s="6" t="s">
        <v>29</v>
      </c>
      <c r="N149" s="6" t="s">
        <v>29</v>
      </c>
      <c r="O149" s="6" t="s">
        <v>29</v>
      </c>
      <c r="P149" s="3" t="s">
        <v>30</v>
      </c>
      <c r="Q149" s="7" t="s">
        <v>29</v>
      </c>
      <c r="R149" s="8" t="s">
        <v>115</v>
      </c>
      <c r="S149" s="8" t="s">
        <v>31</v>
      </c>
      <c r="T149" s="8">
        <v>143</v>
      </c>
      <c r="U149" s="8" t="s">
        <v>32</v>
      </c>
      <c r="V149" s="8" t="s">
        <v>33</v>
      </c>
      <c r="W149" s="8" t="s">
        <v>34</v>
      </c>
      <c r="X149" s="8" t="s">
        <v>29</v>
      </c>
    </row>
    <row r="150" spans="1:24" ht="49.5" x14ac:dyDescent="0.25">
      <c r="A150" s="3">
        <v>144</v>
      </c>
      <c r="B150" s="3">
        <v>56945016</v>
      </c>
      <c r="C150" s="3" t="s">
        <v>294</v>
      </c>
      <c r="D150" s="3" t="s">
        <v>290</v>
      </c>
      <c r="E150" s="3" t="s">
        <v>25</v>
      </c>
      <c r="F150" s="3" t="s">
        <v>295</v>
      </c>
      <c r="G150" s="3" t="s">
        <v>29</v>
      </c>
      <c r="H150" s="3" t="s">
        <v>28</v>
      </c>
      <c r="I150" s="3">
        <v>2</v>
      </c>
      <c r="J150" s="4">
        <v>0</v>
      </c>
      <c r="K150" s="5">
        <f t="shared" si="4"/>
        <v>0</v>
      </c>
      <c r="L150" s="6" t="s">
        <v>29</v>
      </c>
      <c r="M150" s="6" t="s">
        <v>29</v>
      </c>
      <c r="N150" s="6" t="s">
        <v>29</v>
      </c>
      <c r="O150" s="6" t="s">
        <v>29</v>
      </c>
      <c r="P150" s="3" t="s">
        <v>30</v>
      </c>
      <c r="Q150" s="7" t="s">
        <v>29</v>
      </c>
      <c r="R150" s="8" t="s">
        <v>294</v>
      </c>
      <c r="S150" s="8" t="s">
        <v>31</v>
      </c>
      <c r="T150" s="8">
        <v>144</v>
      </c>
      <c r="U150" s="8" t="s">
        <v>32</v>
      </c>
      <c r="V150" s="8" t="s">
        <v>78</v>
      </c>
      <c r="W150" s="8" t="s">
        <v>79</v>
      </c>
      <c r="X150" s="8" t="s">
        <v>29</v>
      </c>
    </row>
    <row r="151" spans="1:24" ht="264" x14ac:dyDescent="0.25">
      <c r="A151" s="3">
        <v>145</v>
      </c>
      <c r="B151" s="3">
        <v>56945019</v>
      </c>
      <c r="C151" s="3" t="s">
        <v>301</v>
      </c>
      <c r="D151" s="3" t="s">
        <v>290</v>
      </c>
      <c r="E151" s="3" t="s">
        <v>25</v>
      </c>
      <c r="F151" s="3" t="s">
        <v>302</v>
      </c>
      <c r="G151" s="3" t="s">
        <v>29</v>
      </c>
      <c r="H151" s="3" t="s">
        <v>28</v>
      </c>
      <c r="I151" s="3">
        <v>1</v>
      </c>
      <c r="J151" s="4">
        <v>0</v>
      </c>
      <c r="K151" s="5">
        <f t="shared" si="4"/>
        <v>0</v>
      </c>
      <c r="L151" s="6" t="s">
        <v>29</v>
      </c>
      <c r="M151" s="6" t="s">
        <v>29</v>
      </c>
      <c r="N151" s="6" t="s">
        <v>29</v>
      </c>
      <c r="O151" s="6" t="s">
        <v>29</v>
      </c>
      <c r="P151" s="3" t="s">
        <v>30</v>
      </c>
      <c r="Q151" s="7" t="s">
        <v>29</v>
      </c>
      <c r="R151" s="8" t="s">
        <v>301</v>
      </c>
      <c r="S151" s="8" t="s">
        <v>31</v>
      </c>
      <c r="T151" s="8">
        <v>145</v>
      </c>
      <c r="U151" s="8" t="s">
        <v>32</v>
      </c>
      <c r="V151" s="8" t="s">
        <v>33</v>
      </c>
      <c r="W151" s="8" t="s">
        <v>34</v>
      </c>
      <c r="X151" s="8" t="s">
        <v>58</v>
      </c>
    </row>
    <row r="152" spans="1:24" ht="264" x14ac:dyDescent="0.25">
      <c r="A152" s="3">
        <v>146</v>
      </c>
      <c r="B152" s="3">
        <v>56945152</v>
      </c>
      <c r="C152" s="3" t="s">
        <v>301</v>
      </c>
      <c r="D152" s="3" t="s">
        <v>290</v>
      </c>
      <c r="E152" s="3" t="s">
        <v>25</v>
      </c>
      <c r="F152" s="3" t="s">
        <v>302</v>
      </c>
      <c r="G152" s="3" t="s">
        <v>29</v>
      </c>
      <c r="H152" s="3" t="s">
        <v>28</v>
      </c>
      <c r="I152" s="3">
        <v>1</v>
      </c>
      <c r="J152" s="4">
        <v>0</v>
      </c>
      <c r="K152" s="5">
        <f t="shared" si="4"/>
        <v>0</v>
      </c>
      <c r="L152" s="6" t="s">
        <v>29</v>
      </c>
      <c r="M152" s="6" t="s">
        <v>29</v>
      </c>
      <c r="N152" s="6" t="s">
        <v>29</v>
      </c>
      <c r="O152" s="6" t="s">
        <v>29</v>
      </c>
      <c r="P152" s="3" t="s">
        <v>30</v>
      </c>
      <c r="Q152" s="7" t="s">
        <v>29</v>
      </c>
      <c r="R152" s="8" t="s">
        <v>301</v>
      </c>
      <c r="S152" s="8" t="s">
        <v>31</v>
      </c>
      <c r="T152" s="8">
        <v>146</v>
      </c>
      <c r="U152" s="8" t="s">
        <v>32</v>
      </c>
      <c r="V152" s="8" t="s">
        <v>33</v>
      </c>
      <c r="W152" s="8" t="s">
        <v>34</v>
      </c>
      <c r="X152" s="8" t="s">
        <v>58</v>
      </c>
    </row>
    <row r="153" spans="1:24" ht="33" x14ac:dyDescent="0.25">
      <c r="A153" s="3">
        <v>147</v>
      </c>
      <c r="B153" s="3">
        <v>56945705</v>
      </c>
      <c r="C153" s="3" t="s">
        <v>289</v>
      </c>
      <c r="D153" s="3" t="s">
        <v>290</v>
      </c>
      <c r="E153" s="3" t="s">
        <v>25</v>
      </c>
      <c r="F153" s="3" t="s">
        <v>291</v>
      </c>
      <c r="G153" s="3" t="s">
        <v>29</v>
      </c>
      <c r="H153" s="3" t="s">
        <v>28</v>
      </c>
      <c r="I153" s="3">
        <v>1</v>
      </c>
      <c r="J153" s="4">
        <v>0</v>
      </c>
      <c r="K153" s="5">
        <f t="shared" si="4"/>
        <v>0</v>
      </c>
      <c r="L153" s="6" t="s">
        <v>29</v>
      </c>
      <c r="M153" s="6" t="s">
        <v>29</v>
      </c>
      <c r="N153" s="6" t="s">
        <v>29</v>
      </c>
      <c r="O153" s="6" t="s">
        <v>29</v>
      </c>
      <c r="P153" s="3" t="s">
        <v>30</v>
      </c>
      <c r="Q153" s="7" t="s">
        <v>29</v>
      </c>
      <c r="R153" s="8" t="s">
        <v>289</v>
      </c>
      <c r="S153" s="8" t="s">
        <v>31</v>
      </c>
      <c r="T153" s="8">
        <v>147</v>
      </c>
      <c r="U153" s="8" t="s">
        <v>32</v>
      </c>
      <c r="V153" s="8" t="s">
        <v>292</v>
      </c>
      <c r="W153" s="8" t="s">
        <v>293</v>
      </c>
      <c r="X153" s="8" t="s">
        <v>29</v>
      </c>
    </row>
    <row r="154" spans="1:24" ht="82.5" x14ac:dyDescent="0.25">
      <c r="A154" s="3">
        <v>148</v>
      </c>
      <c r="B154" s="3">
        <v>56945706</v>
      </c>
      <c r="C154" s="3" t="s">
        <v>125</v>
      </c>
      <c r="D154" s="3" t="s">
        <v>290</v>
      </c>
      <c r="E154" s="3" t="s">
        <v>25</v>
      </c>
      <c r="F154" s="3" t="s">
        <v>126</v>
      </c>
      <c r="G154" s="3" t="s">
        <v>127</v>
      </c>
      <c r="H154" s="3" t="s">
        <v>128</v>
      </c>
      <c r="I154" s="3">
        <v>2</v>
      </c>
      <c r="J154" s="4">
        <v>0</v>
      </c>
      <c r="K154" s="5">
        <f t="shared" si="4"/>
        <v>0</v>
      </c>
      <c r="L154" s="6" t="s">
        <v>29</v>
      </c>
      <c r="M154" s="6" t="s">
        <v>29</v>
      </c>
      <c r="N154" s="6" t="s">
        <v>29</v>
      </c>
      <c r="O154" s="6" t="s">
        <v>29</v>
      </c>
      <c r="P154" s="3" t="s">
        <v>30</v>
      </c>
      <c r="Q154" s="7" t="s">
        <v>29</v>
      </c>
      <c r="R154" s="8" t="s">
        <v>125</v>
      </c>
      <c r="S154" s="8" t="s">
        <v>31</v>
      </c>
      <c r="T154" s="8">
        <v>148</v>
      </c>
      <c r="U154" s="8" t="s">
        <v>129</v>
      </c>
      <c r="V154" s="8" t="s">
        <v>78</v>
      </c>
      <c r="W154" s="8" t="s">
        <v>79</v>
      </c>
      <c r="X154" s="8" t="s">
        <v>130</v>
      </c>
    </row>
    <row r="155" spans="1:24" ht="264" x14ac:dyDescent="0.25">
      <c r="A155" s="3">
        <v>149</v>
      </c>
      <c r="B155" s="3">
        <v>56945707</v>
      </c>
      <c r="C155" s="3" t="s">
        <v>301</v>
      </c>
      <c r="D155" s="3" t="s">
        <v>290</v>
      </c>
      <c r="E155" s="3" t="s">
        <v>25</v>
      </c>
      <c r="F155" s="3" t="s">
        <v>302</v>
      </c>
      <c r="G155" s="3" t="s">
        <v>29</v>
      </c>
      <c r="H155" s="3" t="s">
        <v>28</v>
      </c>
      <c r="I155" s="3">
        <v>1</v>
      </c>
      <c r="J155" s="4">
        <v>0</v>
      </c>
      <c r="K155" s="5">
        <f t="shared" si="4"/>
        <v>0</v>
      </c>
      <c r="L155" s="6" t="s">
        <v>29</v>
      </c>
      <c r="M155" s="6" t="s">
        <v>29</v>
      </c>
      <c r="N155" s="6" t="s">
        <v>29</v>
      </c>
      <c r="O155" s="6" t="s">
        <v>29</v>
      </c>
      <c r="P155" s="3" t="s">
        <v>30</v>
      </c>
      <c r="Q155" s="7" t="s">
        <v>29</v>
      </c>
      <c r="R155" s="8" t="s">
        <v>301</v>
      </c>
      <c r="S155" s="8" t="s">
        <v>31</v>
      </c>
      <c r="T155" s="8">
        <v>149</v>
      </c>
      <c r="U155" s="8" t="s">
        <v>32</v>
      </c>
      <c r="V155" s="8" t="s">
        <v>33</v>
      </c>
      <c r="W155" s="8" t="s">
        <v>34</v>
      </c>
      <c r="X155" s="8" t="s">
        <v>58</v>
      </c>
    </row>
    <row r="156" spans="1:24" ht="20.25" x14ac:dyDescent="0.3">
      <c r="A156" s="18" t="s">
        <v>322</v>
      </c>
      <c r="B156" s="19" t="s">
        <v>29</v>
      </c>
      <c r="C156" s="19" t="s">
        <v>29</v>
      </c>
      <c r="D156" s="19" t="s">
        <v>29</v>
      </c>
      <c r="E156" s="19" t="s">
        <v>29</v>
      </c>
      <c r="F156" s="19" t="s">
        <v>29</v>
      </c>
      <c r="G156" s="19" t="s">
        <v>29</v>
      </c>
      <c r="H156" s="19" t="s">
        <v>29</v>
      </c>
      <c r="I156" s="19" t="s">
        <v>29</v>
      </c>
      <c r="J156" s="19" t="s">
        <v>29</v>
      </c>
      <c r="K156" s="10">
        <f>SUBTOTAL(109,K7:K155)</f>
        <v>0</v>
      </c>
      <c r="L156" s="9" t="s">
        <v>29</v>
      </c>
      <c r="M156" s="9" t="s">
        <v>29</v>
      </c>
      <c r="N156" s="9" t="s">
        <v>29</v>
      </c>
      <c r="O156" s="9" t="s">
        <v>29</v>
      </c>
      <c r="P156" s="9" t="s">
        <v>29</v>
      </c>
      <c r="Q156" s="9" t="s">
        <v>29</v>
      </c>
    </row>
    <row r="158" spans="1:24" ht="18.75" x14ac:dyDescent="0.3">
      <c r="A158" s="20" t="s">
        <v>323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</row>
    <row r="159" spans="1:24" ht="16.5" x14ac:dyDescent="0.25">
      <c r="A159" s="21" t="s">
        <v>30</v>
      </c>
      <c r="B159" s="22" t="s">
        <v>29</v>
      </c>
      <c r="C159" s="22" t="s">
        <v>29</v>
      </c>
      <c r="D159" s="22" t="s">
        <v>29</v>
      </c>
      <c r="E159" s="22" t="s">
        <v>29</v>
      </c>
      <c r="F159" s="21" t="s">
        <v>324</v>
      </c>
      <c r="G159" s="22" t="s">
        <v>29</v>
      </c>
      <c r="H159" s="22" t="s">
        <v>29</v>
      </c>
      <c r="I159" s="22" t="s">
        <v>29</v>
      </c>
      <c r="J159" s="22" t="s">
        <v>29</v>
      </c>
      <c r="K159" s="22" t="s">
        <v>29</v>
      </c>
      <c r="L159" s="22" t="s">
        <v>29</v>
      </c>
      <c r="M159" s="22" t="s">
        <v>29</v>
      </c>
      <c r="N159" s="22" t="s">
        <v>29</v>
      </c>
      <c r="O159" s="22" t="s">
        <v>29</v>
      </c>
      <c r="P159" s="22" t="s">
        <v>29</v>
      </c>
      <c r="Q159" s="22" t="s">
        <v>29</v>
      </c>
    </row>
    <row r="160" spans="1:24" ht="20.25" x14ac:dyDescent="0.3">
      <c r="A160" s="23" t="s">
        <v>325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</row>
    <row r="161" spans="1:17" ht="20.25" x14ac:dyDescent="0.3">
      <c r="A161" s="23" t="s">
        <v>326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</row>
    <row r="162" spans="1:17" ht="45" customHeight="1" x14ac:dyDescent="0.2">
      <c r="A162" s="24" t="s">
        <v>327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</row>
    <row r="163" spans="1:17" ht="20.25" x14ac:dyDescent="0.3">
      <c r="A163" s="23" t="s">
        <v>328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</row>
    <row r="164" spans="1:17" ht="45" customHeight="1" x14ac:dyDescent="0.2">
      <c r="A164" s="24" t="s">
        <v>329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6" spans="1:17" ht="20.25" x14ac:dyDescent="0.3">
      <c r="A166" s="25" t="s">
        <v>29</v>
      </c>
      <c r="B166" s="26" t="s">
        <v>29</v>
      </c>
      <c r="C166" s="26" t="s">
        <v>29</v>
      </c>
      <c r="D166" s="26" t="s">
        <v>29</v>
      </c>
      <c r="E166" s="26" t="s">
        <v>29</v>
      </c>
      <c r="F166" s="26" t="s">
        <v>29</v>
      </c>
      <c r="G166" s="26" t="s">
        <v>29</v>
      </c>
      <c r="L166" s="25" t="s">
        <v>29</v>
      </c>
      <c r="M166" s="26" t="s">
        <v>29</v>
      </c>
      <c r="N166" s="26" t="s">
        <v>29</v>
      </c>
      <c r="O166" s="26" t="s">
        <v>29</v>
      </c>
      <c r="P166" s="26" t="s">
        <v>29</v>
      </c>
      <c r="Q166" s="26" t="s">
        <v>29</v>
      </c>
    </row>
    <row r="167" spans="1:17" ht="20.25" x14ac:dyDescent="0.3">
      <c r="A167" s="16" t="s">
        <v>330</v>
      </c>
      <c r="B167" s="27" t="s">
        <v>29</v>
      </c>
      <c r="C167" s="27" t="s">
        <v>29</v>
      </c>
      <c r="D167" s="27" t="s">
        <v>29</v>
      </c>
      <c r="E167" s="27" t="s">
        <v>29</v>
      </c>
      <c r="F167" s="27" t="s">
        <v>29</v>
      </c>
      <c r="G167" s="27" t="s">
        <v>29</v>
      </c>
      <c r="L167" s="16" t="s">
        <v>331</v>
      </c>
      <c r="M167" s="27" t="s">
        <v>29</v>
      </c>
      <c r="N167" s="27" t="s">
        <v>29</v>
      </c>
      <c r="O167" s="27" t="s">
        <v>29</v>
      </c>
      <c r="P167" s="27" t="s">
        <v>29</v>
      </c>
      <c r="Q167" s="27" t="s">
        <v>29</v>
      </c>
    </row>
    <row r="169" spans="1:17" ht="20.25" x14ac:dyDescent="0.3">
      <c r="A169" s="11" t="s">
        <v>29</v>
      </c>
      <c r="B169" s="11" t="s">
        <v>29</v>
      </c>
      <c r="C169" s="11" t="s">
        <v>29</v>
      </c>
      <c r="D169" s="11" t="s">
        <v>29</v>
      </c>
      <c r="E169" s="11" t="s">
        <v>29</v>
      </c>
      <c r="F169" s="11" t="s">
        <v>29</v>
      </c>
      <c r="G169" s="11" t="s">
        <v>29</v>
      </c>
      <c r="L169" s="25" t="s">
        <v>29</v>
      </c>
      <c r="M169" s="26" t="s">
        <v>29</v>
      </c>
      <c r="N169" s="26" t="s">
        <v>29</v>
      </c>
      <c r="O169" s="26" t="s">
        <v>29</v>
      </c>
      <c r="P169" s="26" t="s">
        <v>29</v>
      </c>
      <c r="Q169" s="26" t="s">
        <v>29</v>
      </c>
    </row>
    <row r="170" spans="1:17" ht="20.25" x14ac:dyDescent="0.3">
      <c r="A170" s="1" t="s">
        <v>29</v>
      </c>
      <c r="B170" s="11" t="s">
        <v>29</v>
      </c>
      <c r="C170" s="11" t="s">
        <v>29</v>
      </c>
      <c r="D170" s="11" t="s">
        <v>29</v>
      </c>
      <c r="E170" s="11" t="s">
        <v>29</v>
      </c>
      <c r="F170" s="11" t="s">
        <v>29</v>
      </c>
      <c r="G170" s="11" t="s">
        <v>29</v>
      </c>
      <c r="L170" s="16" t="s">
        <v>332</v>
      </c>
      <c r="M170" s="27" t="s">
        <v>29</v>
      </c>
      <c r="N170" s="27" t="s">
        <v>29</v>
      </c>
      <c r="O170" s="27" t="s">
        <v>29</v>
      </c>
      <c r="P170" s="27" t="s">
        <v>29</v>
      </c>
      <c r="Q170" s="27" t="s">
        <v>29</v>
      </c>
    </row>
    <row r="172" spans="1:17" ht="18.75" x14ac:dyDescent="0.3">
      <c r="B172" s="28" t="s">
        <v>333</v>
      </c>
      <c r="C172" s="13"/>
      <c r="D172" s="13"/>
    </row>
    <row r="173" spans="1:17" ht="45" customHeight="1" x14ac:dyDescent="0.2">
      <c r="A173" s="29" t="s">
        <v>334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45" customHeight="1" x14ac:dyDescent="0.2">
      <c r="A174" s="29" t="s">
        <v>335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45" customHeight="1" x14ac:dyDescent="0.2">
      <c r="A175" s="29" t="s">
        <v>336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</sheetData>
  <mergeCells count="25">
    <mergeCell ref="A173:Q173"/>
    <mergeCell ref="A174:Q174"/>
    <mergeCell ref="A175:Q175"/>
    <mergeCell ref="A167:G167"/>
    <mergeCell ref="L167:Q167"/>
    <mergeCell ref="L169:Q169"/>
    <mergeCell ref="L170:Q170"/>
    <mergeCell ref="B172:D172"/>
    <mergeCell ref="A161:Q161"/>
    <mergeCell ref="A162:Q162"/>
    <mergeCell ref="A163:Q163"/>
    <mergeCell ref="A164:Q164"/>
    <mergeCell ref="A166:G166"/>
    <mergeCell ref="L166:Q166"/>
    <mergeCell ref="A156:J156"/>
    <mergeCell ref="A158:Q158"/>
    <mergeCell ref="A159:E159"/>
    <mergeCell ref="F159:Q159"/>
    <mergeCell ref="A160:Q160"/>
    <mergeCell ref="A1:D1"/>
    <mergeCell ref="A2:Q2"/>
    <mergeCell ref="A3:Q3"/>
    <mergeCell ref="A4:Q4"/>
    <mergeCell ref="A5:N5"/>
    <mergeCell ref="O5:Q5"/>
  </mergeCells>
  <conditionalFormatting sqref="J7:K155">
    <cfRule type="cellIs" dxfId="0" priority="1" operator="equal">
      <formula>0</formula>
    </cfRule>
  </conditionalFormatting>
  <dataValidations count="44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ая единицы измерения" error="Выберите из списка!" sqref="H56">
      <formula1>Units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ая единицы измерения" error="Выберите из списка!" sqref="H57">
      <formula1>Units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ая единицы измерения" error="Выберите из списка!" sqref="H58">
      <formula1>Units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ая единицы измерения" error="Выберите из списка!" sqref="H59">
      <formula1>Units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ая единицы измерения" error="Выберите из списка!" sqref="H60">
      <formula1>Units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ая единицы измерения" error="Выберите из списка!" sqref="H61">
      <formula1>Units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ая единицы измерения" error="Выберите из списка!" sqref="H62">
      <formula1>Units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ая единицы измерения" error="Выберите из списка!" sqref="H63">
      <formula1>Units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ая единицы измерения" error="Выберите из списка!" sqref="H64">
      <formula1>Units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ая единицы измерения" error="Выберите из списка!" sqref="H65">
      <formula1>Units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  <dataValidation type="list" allowBlank="1" showErrorMessage="1" errorTitle="Неверная единицы измерения" error="Выберите из списка!" sqref="H66">
      <formula1>Units</formula1>
    </dataValidation>
    <dataValidation type="list" allowBlank="1" showErrorMessage="1" errorTitle="Неверный код страны" error="Выберите из списка!" sqref="N67">
      <formula1>Country</formula1>
    </dataValidation>
    <dataValidation type="list" allowBlank="1" showErrorMessage="1" errorTitle="Неверный код валюты" error="Выберите из списка!" sqref="L67">
      <formula1>Currency</formula1>
    </dataValidation>
    <dataValidation type="list" allowBlank="1" showErrorMessage="1" errorTitle="Неверная единицы измерения" error="Выберите из списка!" sqref="H67">
      <formula1>Units</formula1>
    </dataValidation>
    <dataValidation type="list" allowBlank="1" showErrorMessage="1" errorTitle="Неверный код страны" error="Выберите из списка!" sqref="N68">
      <formula1>Country</formula1>
    </dataValidation>
    <dataValidation type="list" allowBlank="1" showErrorMessage="1" errorTitle="Неверный код валюты" error="Выберите из списка!" sqref="L68">
      <formula1>Currency</formula1>
    </dataValidation>
    <dataValidation type="list" allowBlank="1" showErrorMessage="1" errorTitle="Неверная единицы измерения" error="Выберите из списка!" sqref="H68">
      <formula1>Units</formula1>
    </dataValidation>
    <dataValidation type="list" allowBlank="1" showErrorMessage="1" errorTitle="Неверный код страны" error="Выберите из списка!" sqref="N69">
      <formula1>Country</formula1>
    </dataValidation>
    <dataValidation type="list" allowBlank="1" showErrorMessage="1" errorTitle="Неверный код валюты" error="Выберите из списка!" sqref="L69">
      <formula1>Currency</formula1>
    </dataValidation>
    <dataValidation type="list" allowBlank="1" showErrorMessage="1" errorTitle="Неверная единицы измерения" error="Выберите из списка!" sqref="H69">
      <formula1>Units</formula1>
    </dataValidation>
    <dataValidation type="list" allowBlank="1" showErrorMessage="1" errorTitle="Неверный код страны" error="Выберите из списка!" sqref="N70">
      <formula1>Country</formula1>
    </dataValidation>
    <dataValidation type="list" allowBlank="1" showErrorMessage="1" errorTitle="Неверный код валюты" error="Выберите из списка!" sqref="L70">
      <formula1>Currency</formula1>
    </dataValidation>
    <dataValidation type="list" allowBlank="1" showErrorMessage="1" errorTitle="Неверная единицы измерения" error="Выберите из списка!" sqref="H70">
      <formula1>Units</formula1>
    </dataValidation>
    <dataValidation type="list" allowBlank="1" showErrorMessage="1" errorTitle="Неверный код страны" error="Выберите из списка!" sqref="N71">
      <formula1>Country</formula1>
    </dataValidation>
    <dataValidation type="list" allowBlank="1" showErrorMessage="1" errorTitle="Неверный код валюты" error="Выберите из списка!" sqref="L71">
      <formula1>Currency</formula1>
    </dataValidation>
    <dataValidation type="list" allowBlank="1" showErrorMessage="1" errorTitle="Неверная единицы измерения" error="Выберите из списка!" sqref="H71">
      <formula1>Units</formula1>
    </dataValidation>
    <dataValidation type="list" allowBlank="1" showErrorMessage="1" errorTitle="Неверный код страны" error="Выберите из списка!" sqref="N72">
      <formula1>Country</formula1>
    </dataValidation>
    <dataValidation type="list" allowBlank="1" showErrorMessage="1" errorTitle="Неверный код валюты" error="Выберите из списка!" sqref="L72">
      <formula1>Currency</formula1>
    </dataValidation>
    <dataValidation type="list" allowBlank="1" showErrorMessage="1" errorTitle="Неверная единицы измерения" error="Выберите из списка!" sqref="H72">
      <formula1>Units</formula1>
    </dataValidation>
    <dataValidation type="list" allowBlank="1" showErrorMessage="1" errorTitle="Неверный код страны" error="Выберите из списка!" sqref="N73">
      <formula1>Country</formula1>
    </dataValidation>
    <dataValidation type="list" allowBlank="1" showErrorMessage="1" errorTitle="Неверный код валюты" error="Выберите из списка!" sqref="L73">
      <formula1>Currency</formula1>
    </dataValidation>
    <dataValidation type="list" allowBlank="1" showErrorMessage="1" errorTitle="Неверная единицы измерения" error="Выберите из списка!" sqref="H73">
      <formula1>Units</formula1>
    </dataValidation>
    <dataValidation type="list" allowBlank="1" showErrorMessage="1" errorTitle="Неверный код страны" error="Выберите из списка!" sqref="N74">
      <formula1>Country</formula1>
    </dataValidation>
    <dataValidation type="list" allowBlank="1" showErrorMessage="1" errorTitle="Неверный код валюты" error="Выберите из списка!" sqref="L74">
      <formula1>Currency</formula1>
    </dataValidation>
    <dataValidation type="list" allowBlank="1" showErrorMessage="1" errorTitle="Неверная единицы измерения" error="Выберите из списка!" sqref="H74">
      <formula1>Units</formula1>
    </dataValidation>
    <dataValidation type="list" allowBlank="1" showErrorMessage="1" errorTitle="Неверный код страны" error="Выберите из списка!" sqref="N75">
      <formula1>Country</formula1>
    </dataValidation>
    <dataValidation type="list" allowBlank="1" showErrorMessage="1" errorTitle="Неверный код валюты" error="Выберите из списка!" sqref="L75">
      <formula1>Currency</formula1>
    </dataValidation>
    <dataValidation type="list" allowBlank="1" showErrorMessage="1" errorTitle="Неверная единицы измерения" error="Выберите из списка!" sqref="H75">
      <formula1>Units</formula1>
    </dataValidation>
    <dataValidation type="list" allowBlank="1" showErrorMessage="1" errorTitle="Неверный код страны" error="Выберите из списка!" sqref="N76">
      <formula1>Country</formula1>
    </dataValidation>
    <dataValidation type="list" allowBlank="1" showErrorMessage="1" errorTitle="Неверный код валюты" error="Выберите из списка!" sqref="L76">
      <formula1>Currency</formula1>
    </dataValidation>
    <dataValidation type="list" allowBlank="1" showErrorMessage="1" errorTitle="Неверная единицы измерения" error="Выберите из списка!" sqref="H76">
      <formula1>Units</formula1>
    </dataValidation>
    <dataValidation type="list" allowBlank="1" showErrorMessage="1" errorTitle="Неверный код страны" error="Выберите из списка!" sqref="N77">
      <formula1>Country</formula1>
    </dataValidation>
    <dataValidation type="list" allowBlank="1" showErrorMessage="1" errorTitle="Неверный код валюты" error="Выберите из списка!" sqref="L77">
      <formula1>Currency</formula1>
    </dataValidation>
    <dataValidation type="list" allowBlank="1" showErrorMessage="1" errorTitle="Неверная единицы измерения" error="Выберите из списка!" sqref="H77">
      <formula1>Units</formula1>
    </dataValidation>
    <dataValidation type="list" allowBlank="1" showErrorMessage="1" errorTitle="Неверный код страны" error="Выберите из списка!" sqref="N78">
      <formula1>Country</formula1>
    </dataValidation>
    <dataValidation type="list" allowBlank="1" showErrorMessage="1" errorTitle="Неверный код валюты" error="Выберите из списка!" sqref="L78">
      <formula1>Currency</formula1>
    </dataValidation>
    <dataValidation type="list" allowBlank="1" showErrorMessage="1" errorTitle="Неверная единицы измерения" error="Выберите из списка!" sqref="H78">
      <formula1>Units</formula1>
    </dataValidation>
    <dataValidation type="list" allowBlank="1" showErrorMessage="1" errorTitle="Неверный код страны" error="Выберите из списка!" sqref="N79">
      <formula1>Country</formula1>
    </dataValidation>
    <dataValidation type="list" allowBlank="1" showErrorMessage="1" errorTitle="Неверный код валюты" error="Выберите из списка!" sqref="L79">
      <formula1>Currency</formula1>
    </dataValidation>
    <dataValidation type="list" allowBlank="1" showErrorMessage="1" errorTitle="Неверная единицы измерения" error="Выберите из списка!" sqref="H79">
      <formula1>Units</formula1>
    </dataValidation>
    <dataValidation type="list" allowBlank="1" showErrorMessage="1" errorTitle="Неверный код страны" error="Выберите из списка!" sqref="N80">
      <formula1>Country</formula1>
    </dataValidation>
    <dataValidation type="list" allowBlank="1" showErrorMessage="1" errorTitle="Неверный код валюты" error="Выберите из списка!" sqref="L80">
      <formula1>Currency</formula1>
    </dataValidation>
    <dataValidation type="list" allowBlank="1" showErrorMessage="1" errorTitle="Неверная единицы измерения" error="Выберите из списка!" sqref="H80">
      <formula1>Units</formula1>
    </dataValidation>
    <dataValidation type="list" allowBlank="1" showErrorMessage="1" errorTitle="Неверный код страны" error="Выберите из списка!" sqref="N81">
      <formula1>Country</formula1>
    </dataValidation>
    <dataValidation type="list" allowBlank="1" showErrorMessage="1" errorTitle="Неверный код валюты" error="Выберите из списка!" sqref="L81">
      <formula1>Currency</formula1>
    </dataValidation>
    <dataValidation type="list" allowBlank="1" showErrorMessage="1" errorTitle="Неверная единицы измерения" error="Выберите из списка!" sqref="H81">
      <formula1>Units</formula1>
    </dataValidation>
    <dataValidation type="list" allowBlank="1" showErrorMessage="1" errorTitle="Неверный код страны" error="Выберите из списка!" sqref="N82">
      <formula1>Country</formula1>
    </dataValidation>
    <dataValidation type="list" allowBlank="1" showErrorMessage="1" errorTitle="Неверный код валюты" error="Выберите из списка!" sqref="L82">
      <formula1>Currency</formula1>
    </dataValidation>
    <dataValidation type="list" allowBlank="1" showErrorMessage="1" errorTitle="Неверная единицы измерения" error="Выберите из списка!" sqref="H82">
      <formula1>Units</formula1>
    </dataValidation>
    <dataValidation type="list" allowBlank="1" showErrorMessage="1" errorTitle="Неверный код страны" error="Выберите из списка!" sqref="N83">
      <formula1>Country</formula1>
    </dataValidation>
    <dataValidation type="list" allowBlank="1" showErrorMessage="1" errorTitle="Неверный код валюты" error="Выберите из списка!" sqref="L83">
      <formula1>Currency</formula1>
    </dataValidation>
    <dataValidation type="list" allowBlank="1" showErrorMessage="1" errorTitle="Неверная единицы измерения" error="Выберите из списка!" sqref="H83">
      <formula1>Units</formula1>
    </dataValidation>
    <dataValidation type="list" allowBlank="1" showErrorMessage="1" errorTitle="Неверный код страны" error="Выберите из списка!" sqref="N84">
      <formula1>Country</formula1>
    </dataValidation>
    <dataValidation type="list" allowBlank="1" showErrorMessage="1" errorTitle="Неверный код валюты" error="Выберите из списка!" sqref="L84">
      <formula1>Currency</formula1>
    </dataValidation>
    <dataValidation type="list" allowBlank="1" showErrorMessage="1" errorTitle="Неверная единицы измерения" error="Выберите из списка!" sqref="H84">
      <formula1>Units</formula1>
    </dataValidation>
    <dataValidation type="list" allowBlank="1" showErrorMessage="1" errorTitle="Неверный код страны" error="Выберите из списка!" sqref="N85">
      <formula1>Country</formula1>
    </dataValidation>
    <dataValidation type="list" allowBlank="1" showErrorMessage="1" errorTitle="Неверный код валюты" error="Выберите из списка!" sqref="L85">
      <formula1>Currency</formula1>
    </dataValidation>
    <dataValidation type="list" allowBlank="1" showErrorMessage="1" errorTitle="Неверная единицы измерения" error="Выберите из списка!" sqref="H85">
      <formula1>Units</formula1>
    </dataValidation>
    <dataValidation type="list" allowBlank="1" showErrorMessage="1" errorTitle="Неверный код страны" error="Выберите из списка!" sqref="N86">
      <formula1>Country</formula1>
    </dataValidation>
    <dataValidation type="list" allowBlank="1" showErrorMessage="1" errorTitle="Неверный код валюты" error="Выберите из списка!" sqref="L86">
      <formula1>Currency</formula1>
    </dataValidation>
    <dataValidation type="list" allowBlank="1" showErrorMessage="1" errorTitle="Неверная единицы измерения" error="Выберите из списка!" sqref="H86">
      <formula1>Units</formula1>
    </dataValidation>
    <dataValidation type="list" allowBlank="1" showErrorMessage="1" errorTitle="Неверный код страны" error="Выберите из списка!" sqref="N87">
      <formula1>Country</formula1>
    </dataValidation>
    <dataValidation type="list" allowBlank="1" showErrorMessage="1" errorTitle="Неверный код валюты" error="Выберите из списка!" sqref="L87">
      <formula1>Currency</formula1>
    </dataValidation>
    <dataValidation type="list" allowBlank="1" showErrorMessage="1" errorTitle="Неверная единицы измерения" error="Выберите из списка!" sqref="H87">
      <formula1>Units</formula1>
    </dataValidation>
    <dataValidation type="list" allowBlank="1" showErrorMessage="1" errorTitle="Неверный код страны" error="Выберите из списка!" sqref="N88">
      <formula1>Country</formula1>
    </dataValidation>
    <dataValidation type="list" allowBlank="1" showErrorMessage="1" errorTitle="Неверный код валюты" error="Выберите из списка!" sqref="L88">
      <formula1>Currency</formula1>
    </dataValidation>
    <dataValidation type="list" allowBlank="1" showErrorMessage="1" errorTitle="Неверная единицы измерения" error="Выберите из списка!" sqref="H88">
      <formula1>Units</formula1>
    </dataValidation>
    <dataValidation type="list" allowBlank="1" showErrorMessage="1" errorTitle="Неверный код страны" error="Выберите из списка!" sqref="N89">
      <formula1>Country</formula1>
    </dataValidation>
    <dataValidation type="list" allowBlank="1" showErrorMessage="1" errorTitle="Неверный код валюты" error="Выберите из списка!" sqref="L89">
      <formula1>Currency</formula1>
    </dataValidation>
    <dataValidation type="list" allowBlank="1" showErrorMessage="1" errorTitle="Неверная единицы измерения" error="Выберите из списка!" sqref="H89">
      <formula1>Units</formula1>
    </dataValidation>
    <dataValidation type="list" allowBlank="1" showErrorMessage="1" errorTitle="Неверный код страны" error="Выберите из списка!" sqref="N90">
      <formula1>Country</formula1>
    </dataValidation>
    <dataValidation type="list" allowBlank="1" showErrorMessage="1" errorTitle="Неверный код валюты" error="Выберите из списка!" sqref="L90">
      <formula1>Currency</formula1>
    </dataValidation>
    <dataValidation type="list" allowBlank="1" showErrorMessage="1" errorTitle="Неверная единицы измерения" error="Выберите из списка!" sqref="H90">
      <formula1>Units</formula1>
    </dataValidation>
    <dataValidation type="list" allowBlank="1" showErrorMessage="1" errorTitle="Неверный код страны" error="Выберите из списка!" sqref="N91">
      <formula1>Country</formula1>
    </dataValidation>
    <dataValidation type="list" allowBlank="1" showErrorMessage="1" errorTitle="Неверный код валюты" error="Выберите из списка!" sqref="L91">
      <formula1>Currency</formula1>
    </dataValidation>
    <dataValidation type="list" allowBlank="1" showErrorMessage="1" errorTitle="Неверная единицы измерения" error="Выберите из списка!" sqref="H91">
      <formula1>Units</formula1>
    </dataValidation>
    <dataValidation type="list" allowBlank="1" showErrorMessage="1" errorTitle="Неверный код страны" error="Выберите из списка!" sqref="N92">
      <formula1>Country</formula1>
    </dataValidation>
    <dataValidation type="list" allowBlank="1" showErrorMessage="1" errorTitle="Неверный код валюты" error="Выберите из списка!" sqref="L92">
      <formula1>Currency</formula1>
    </dataValidation>
    <dataValidation type="list" allowBlank="1" showErrorMessage="1" errorTitle="Неверная единицы измерения" error="Выберите из списка!" sqref="H92">
      <formula1>Units</formula1>
    </dataValidation>
    <dataValidation type="list" allowBlank="1" showErrorMessage="1" errorTitle="Неверный код страны" error="Выберите из списка!" sqref="N93">
      <formula1>Country</formula1>
    </dataValidation>
    <dataValidation type="list" allowBlank="1" showErrorMessage="1" errorTitle="Неверный код валюты" error="Выберите из списка!" sqref="L93">
      <formula1>Currency</formula1>
    </dataValidation>
    <dataValidation type="list" allowBlank="1" showErrorMessage="1" errorTitle="Неверная единицы измерения" error="Выберите из списка!" sqref="H93">
      <formula1>Units</formula1>
    </dataValidation>
    <dataValidation type="list" allowBlank="1" showErrorMessage="1" errorTitle="Неверный код страны" error="Выберите из списка!" sqref="N94">
      <formula1>Country</formula1>
    </dataValidation>
    <dataValidation type="list" allowBlank="1" showErrorMessage="1" errorTitle="Неверный код валюты" error="Выберите из списка!" sqref="L94">
      <formula1>Currency</formula1>
    </dataValidation>
    <dataValidation type="list" allowBlank="1" showErrorMessage="1" errorTitle="Неверная единицы измерения" error="Выберите из списка!" sqref="H94">
      <formula1>Units</formula1>
    </dataValidation>
    <dataValidation type="list" allowBlank="1" showErrorMessage="1" errorTitle="Неверный код страны" error="Выберите из списка!" sqref="N95">
      <formula1>Country</formula1>
    </dataValidation>
    <dataValidation type="list" allowBlank="1" showErrorMessage="1" errorTitle="Неверный код валюты" error="Выберите из списка!" sqref="L95">
      <formula1>Currency</formula1>
    </dataValidation>
    <dataValidation type="list" allowBlank="1" showErrorMessage="1" errorTitle="Неверная единицы измерения" error="Выберите из списка!" sqref="H95">
      <formula1>Units</formula1>
    </dataValidation>
    <dataValidation type="list" allowBlank="1" showErrorMessage="1" errorTitle="Неверный код страны" error="Выберите из списка!" sqref="N96">
      <formula1>Country</formula1>
    </dataValidation>
    <dataValidation type="list" allowBlank="1" showErrorMessage="1" errorTitle="Неверный код валюты" error="Выберите из списка!" sqref="L96">
      <formula1>Currency</formula1>
    </dataValidation>
    <dataValidation type="list" allowBlank="1" showErrorMessage="1" errorTitle="Неверная единицы измерения" error="Выберите из списка!" sqref="H96">
      <formula1>Units</formula1>
    </dataValidation>
    <dataValidation type="list" allowBlank="1" showErrorMessage="1" errorTitle="Неверный код страны" error="Выберите из списка!" sqref="N97">
      <formula1>Country</formula1>
    </dataValidation>
    <dataValidation type="list" allowBlank="1" showErrorMessage="1" errorTitle="Неверный код валюты" error="Выберите из списка!" sqref="L97">
      <formula1>Currency</formula1>
    </dataValidation>
    <dataValidation type="list" allowBlank="1" showErrorMessage="1" errorTitle="Неверная единицы измерения" error="Выберите из списка!" sqref="H97">
      <formula1>Units</formula1>
    </dataValidation>
    <dataValidation type="list" allowBlank="1" showErrorMessage="1" errorTitle="Неверный код страны" error="Выберите из списка!" sqref="N98">
      <formula1>Country</formula1>
    </dataValidation>
    <dataValidation type="list" allowBlank="1" showErrorMessage="1" errorTitle="Неверный код валюты" error="Выберите из списка!" sqref="L98">
      <formula1>Currency</formula1>
    </dataValidation>
    <dataValidation type="list" allowBlank="1" showErrorMessage="1" errorTitle="Неверная единицы измерения" error="Выберите из списка!" sqref="H98">
      <formula1>Units</formula1>
    </dataValidation>
    <dataValidation type="list" allowBlank="1" showErrorMessage="1" errorTitle="Неверный код страны" error="Выберите из списка!" sqref="N99">
      <formula1>Country</formula1>
    </dataValidation>
    <dataValidation type="list" allowBlank="1" showErrorMessage="1" errorTitle="Неверный код валюты" error="Выберите из списка!" sqref="L99">
      <formula1>Currency</formula1>
    </dataValidation>
    <dataValidation type="list" allowBlank="1" showErrorMessage="1" errorTitle="Неверная единицы измерения" error="Выберите из списка!" sqref="H99">
      <formula1>Units</formula1>
    </dataValidation>
    <dataValidation type="list" allowBlank="1" showErrorMessage="1" errorTitle="Неверный код страны" error="Выберите из списка!" sqref="N100">
      <formula1>Country</formula1>
    </dataValidation>
    <dataValidation type="list" allowBlank="1" showErrorMessage="1" errorTitle="Неверный код валюты" error="Выберите из списка!" sqref="L100">
      <formula1>Currency</formula1>
    </dataValidation>
    <dataValidation type="list" allowBlank="1" showErrorMessage="1" errorTitle="Неверная единицы измерения" error="Выберите из списка!" sqref="H100">
      <formula1>Units</formula1>
    </dataValidation>
    <dataValidation type="list" allowBlank="1" showErrorMessage="1" errorTitle="Неверный код страны" error="Выберите из списка!" sqref="N101">
      <formula1>Country</formula1>
    </dataValidation>
    <dataValidation type="list" allowBlank="1" showErrorMessage="1" errorTitle="Неверный код валюты" error="Выберите из списка!" sqref="L101">
      <formula1>Currency</formula1>
    </dataValidation>
    <dataValidation type="list" allowBlank="1" showErrorMessage="1" errorTitle="Неверная единицы измерения" error="Выберите из списка!" sqref="H101">
      <formula1>Units</formula1>
    </dataValidation>
    <dataValidation type="list" allowBlank="1" showErrorMessage="1" errorTitle="Неверный код страны" error="Выберите из списка!" sqref="N102">
      <formula1>Country</formula1>
    </dataValidation>
    <dataValidation type="list" allowBlank="1" showErrorMessage="1" errorTitle="Неверный код валюты" error="Выберите из списка!" sqref="L102">
      <formula1>Currency</formula1>
    </dataValidation>
    <dataValidation type="list" allowBlank="1" showErrorMessage="1" errorTitle="Неверная единицы измерения" error="Выберите из списка!" sqref="H102">
      <formula1>Units</formula1>
    </dataValidation>
    <dataValidation type="list" allowBlank="1" showErrorMessage="1" errorTitle="Неверный код страны" error="Выберите из списка!" sqref="N103">
      <formula1>Country</formula1>
    </dataValidation>
    <dataValidation type="list" allowBlank="1" showErrorMessage="1" errorTitle="Неверный код валюты" error="Выберите из списка!" sqref="L103">
      <formula1>Currency</formula1>
    </dataValidation>
    <dataValidation type="list" allowBlank="1" showErrorMessage="1" errorTitle="Неверная единицы измерения" error="Выберите из списка!" sqref="H103">
      <formula1>Units</formula1>
    </dataValidation>
    <dataValidation type="list" allowBlank="1" showErrorMessage="1" errorTitle="Неверный код страны" error="Выберите из списка!" sqref="N104">
      <formula1>Country</formula1>
    </dataValidation>
    <dataValidation type="list" allowBlank="1" showErrorMessage="1" errorTitle="Неверный код валюты" error="Выберите из списка!" sqref="L104">
      <formula1>Currency</formula1>
    </dataValidation>
    <dataValidation type="list" allowBlank="1" showErrorMessage="1" errorTitle="Неверная единицы измерения" error="Выберите из списка!" sqref="H104">
      <formula1>Units</formula1>
    </dataValidation>
    <dataValidation type="list" allowBlank="1" showErrorMessage="1" errorTitle="Неверный код страны" error="Выберите из списка!" sqref="N105">
      <formula1>Country</formula1>
    </dataValidation>
    <dataValidation type="list" allowBlank="1" showErrorMessage="1" errorTitle="Неверный код валюты" error="Выберите из списка!" sqref="L105">
      <formula1>Currency</formula1>
    </dataValidation>
    <dataValidation type="list" allowBlank="1" showErrorMessage="1" errorTitle="Неверная единицы измерения" error="Выберите из списка!" sqref="H105">
      <formula1>Units</formula1>
    </dataValidation>
    <dataValidation type="list" allowBlank="1" showErrorMessage="1" errorTitle="Неверный код страны" error="Выберите из списка!" sqref="N106">
      <formula1>Country</formula1>
    </dataValidation>
    <dataValidation type="list" allowBlank="1" showErrorMessage="1" errorTitle="Неверный код валюты" error="Выберите из списка!" sqref="L106">
      <formula1>Currency</formula1>
    </dataValidation>
    <dataValidation type="list" allowBlank="1" showErrorMessage="1" errorTitle="Неверная единицы измерения" error="Выберите из списка!" sqref="H106">
      <formula1>Units</formula1>
    </dataValidation>
    <dataValidation type="list" allowBlank="1" showErrorMessage="1" errorTitle="Неверный код страны" error="Выберите из списка!" sqref="N107">
      <formula1>Country</formula1>
    </dataValidation>
    <dataValidation type="list" allowBlank="1" showErrorMessage="1" errorTitle="Неверный код валюты" error="Выберите из списка!" sqref="L107">
      <formula1>Currency</formula1>
    </dataValidation>
    <dataValidation type="list" allowBlank="1" showErrorMessage="1" errorTitle="Неверная единицы измерения" error="Выберите из списка!" sqref="H107">
      <formula1>Units</formula1>
    </dataValidation>
    <dataValidation type="list" allowBlank="1" showErrorMessage="1" errorTitle="Неверный код страны" error="Выберите из списка!" sqref="N108">
      <formula1>Country</formula1>
    </dataValidation>
    <dataValidation type="list" allowBlank="1" showErrorMessage="1" errorTitle="Неверный код валюты" error="Выберите из списка!" sqref="L108">
      <formula1>Currency</formula1>
    </dataValidation>
    <dataValidation type="list" allowBlank="1" showErrorMessage="1" errorTitle="Неверная единицы измерения" error="Выберите из списка!" sqref="H108">
      <formula1>Units</formula1>
    </dataValidation>
    <dataValidation type="list" allowBlank="1" showErrorMessage="1" errorTitle="Неверный код страны" error="Выберите из списка!" sqref="N109">
      <formula1>Country</formula1>
    </dataValidation>
    <dataValidation type="list" allowBlank="1" showErrorMessage="1" errorTitle="Неверный код валюты" error="Выберите из списка!" sqref="L109">
      <formula1>Currency</formula1>
    </dataValidation>
    <dataValidation type="list" allowBlank="1" showErrorMessage="1" errorTitle="Неверная единицы измерения" error="Выберите из списка!" sqref="H109">
      <formula1>Units</formula1>
    </dataValidation>
    <dataValidation type="list" allowBlank="1" showErrorMessage="1" errorTitle="Неверный код страны" error="Выберите из списка!" sqref="N110">
      <formula1>Country</formula1>
    </dataValidation>
    <dataValidation type="list" allowBlank="1" showErrorMessage="1" errorTitle="Неверный код валюты" error="Выберите из списка!" sqref="L110">
      <formula1>Currency</formula1>
    </dataValidation>
    <dataValidation type="list" allowBlank="1" showErrorMessage="1" errorTitle="Неверная единицы измерения" error="Выберите из списка!" sqref="H110">
      <formula1>Units</formula1>
    </dataValidation>
    <dataValidation type="list" allowBlank="1" showErrorMessage="1" errorTitle="Неверный код страны" error="Выберите из списка!" sqref="N111">
      <formula1>Country</formula1>
    </dataValidation>
    <dataValidation type="list" allowBlank="1" showErrorMessage="1" errorTitle="Неверный код валюты" error="Выберите из списка!" sqref="L111">
      <formula1>Currency</formula1>
    </dataValidation>
    <dataValidation type="list" allowBlank="1" showErrorMessage="1" errorTitle="Неверная единицы измерения" error="Выберите из списка!" sqref="H111">
      <formula1>Units</formula1>
    </dataValidation>
    <dataValidation type="list" allowBlank="1" showErrorMessage="1" errorTitle="Неверный код страны" error="Выберите из списка!" sqref="N112">
      <formula1>Country</formula1>
    </dataValidation>
    <dataValidation type="list" allowBlank="1" showErrorMessage="1" errorTitle="Неверный код валюты" error="Выберите из списка!" sqref="L112">
      <formula1>Currency</formula1>
    </dataValidation>
    <dataValidation type="list" allowBlank="1" showErrorMessage="1" errorTitle="Неверная единицы измерения" error="Выберите из списка!" sqref="H112">
      <formula1>Units</formula1>
    </dataValidation>
    <dataValidation type="list" allowBlank="1" showErrorMessage="1" errorTitle="Неверный код страны" error="Выберите из списка!" sqref="N113">
      <formula1>Country</formula1>
    </dataValidation>
    <dataValidation type="list" allowBlank="1" showErrorMessage="1" errorTitle="Неверный код валюты" error="Выберите из списка!" sqref="L113">
      <formula1>Currency</formula1>
    </dataValidation>
    <dataValidation type="list" allowBlank="1" showErrorMessage="1" errorTitle="Неверная единицы измерения" error="Выберите из списка!" sqref="H113">
      <formula1>Units</formula1>
    </dataValidation>
    <dataValidation type="list" allowBlank="1" showErrorMessage="1" errorTitle="Неверный код страны" error="Выберите из списка!" sqref="N114">
      <formula1>Country</formula1>
    </dataValidation>
    <dataValidation type="list" allowBlank="1" showErrorMessage="1" errorTitle="Неверный код валюты" error="Выберите из списка!" sqref="L114">
      <formula1>Currency</formula1>
    </dataValidation>
    <dataValidation type="list" allowBlank="1" showErrorMessage="1" errorTitle="Неверная единицы измерения" error="Выберите из списка!" sqref="H114">
      <formula1>Units</formula1>
    </dataValidation>
    <dataValidation type="list" allowBlank="1" showErrorMessage="1" errorTitle="Неверный код страны" error="Выберите из списка!" sqref="N115">
      <formula1>Country</formula1>
    </dataValidation>
    <dataValidation type="list" allowBlank="1" showErrorMessage="1" errorTitle="Неверный код валюты" error="Выберите из списка!" sqref="L115">
      <formula1>Currency</formula1>
    </dataValidation>
    <dataValidation type="list" allowBlank="1" showErrorMessage="1" errorTitle="Неверная единицы измерения" error="Выберите из списка!" sqref="H115">
      <formula1>Units</formula1>
    </dataValidation>
    <dataValidation type="list" allowBlank="1" showErrorMessage="1" errorTitle="Неверный код страны" error="Выберите из списка!" sqref="N116">
      <formula1>Country</formula1>
    </dataValidation>
    <dataValidation type="list" allowBlank="1" showErrorMessage="1" errorTitle="Неверный код валюты" error="Выберите из списка!" sqref="L116">
      <formula1>Currency</formula1>
    </dataValidation>
    <dataValidation type="list" allowBlank="1" showErrorMessage="1" errorTitle="Неверная единицы измерения" error="Выберите из списка!" sqref="H116">
      <formula1>Units</formula1>
    </dataValidation>
    <dataValidation type="list" allowBlank="1" showErrorMessage="1" errorTitle="Неверный код страны" error="Выберите из списка!" sqref="N117">
      <formula1>Country</formula1>
    </dataValidation>
    <dataValidation type="list" allowBlank="1" showErrorMessage="1" errorTitle="Неверный код валюты" error="Выберите из списка!" sqref="L117">
      <formula1>Currency</formula1>
    </dataValidation>
    <dataValidation type="list" allowBlank="1" showErrorMessage="1" errorTitle="Неверная единицы измерения" error="Выберите из списка!" sqref="H117">
      <formula1>Units</formula1>
    </dataValidation>
    <dataValidation type="list" allowBlank="1" showErrorMessage="1" errorTitle="Неверный код страны" error="Выберите из списка!" sqref="N118">
      <formula1>Country</formula1>
    </dataValidation>
    <dataValidation type="list" allowBlank="1" showErrorMessage="1" errorTitle="Неверный код валюты" error="Выберите из списка!" sqref="L118">
      <formula1>Currency</formula1>
    </dataValidation>
    <dataValidation type="list" allowBlank="1" showErrorMessage="1" errorTitle="Неверная единицы измерения" error="Выберите из списка!" sqref="H118">
      <formula1>Units</formula1>
    </dataValidation>
    <dataValidation type="list" allowBlank="1" showErrorMessage="1" errorTitle="Неверный код страны" error="Выберите из списка!" sqref="N119">
      <formula1>Country</formula1>
    </dataValidation>
    <dataValidation type="list" allowBlank="1" showErrorMessage="1" errorTitle="Неверный код валюты" error="Выберите из списка!" sqref="L119">
      <formula1>Currency</formula1>
    </dataValidation>
    <dataValidation type="list" allowBlank="1" showErrorMessage="1" errorTitle="Неверная единицы измерения" error="Выберите из списка!" sqref="H119">
      <formula1>Units</formula1>
    </dataValidation>
    <dataValidation type="list" allowBlank="1" showErrorMessage="1" errorTitle="Неверный код страны" error="Выберите из списка!" sqref="N120">
      <formula1>Country</formula1>
    </dataValidation>
    <dataValidation type="list" allowBlank="1" showErrorMessage="1" errorTitle="Неверный код валюты" error="Выберите из списка!" sqref="L120">
      <formula1>Currency</formula1>
    </dataValidation>
    <dataValidation type="list" allowBlank="1" showErrorMessage="1" errorTitle="Неверная единицы измерения" error="Выберите из списка!" sqref="H120">
      <formula1>Units</formula1>
    </dataValidation>
    <dataValidation type="list" allowBlank="1" showErrorMessage="1" errorTitle="Неверный код страны" error="Выберите из списка!" sqref="N121">
      <formula1>Country</formula1>
    </dataValidation>
    <dataValidation type="list" allowBlank="1" showErrorMessage="1" errorTitle="Неверный код валюты" error="Выберите из списка!" sqref="L121">
      <formula1>Currency</formula1>
    </dataValidation>
    <dataValidation type="list" allowBlank="1" showErrorMessage="1" errorTitle="Неверная единицы измерения" error="Выберите из списка!" sqref="H121">
      <formula1>Units</formula1>
    </dataValidation>
    <dataValidation type="list" allowBlank="1" showErrorMessage="1" errorTitle="Неверный код страны" error="Выберите из списка!" sqref="N122">
      <formula1>Country</formula1>
    </dataValidation>
    <dataValidation type="list" allowBlank="1" showErrorMessage="1" errorTitle="Неверный код валюты" error="Выберите из списка!" sqref="L122">
      <formula1>Currency</formula1>
    </dataValidation>
    <dataValidation type="list" allowBlank="1" showErrorMessage="1" errorTitle="Неверная единицы измерения" error="Выберите из списка!" sqref="H122">
      <formula1>Units</formula1>
    </dataValidation>
    <dataValidation type="list" allowBlank="1" showErrorMessage="1" errorTitle="Неверный код страны" error="Выберите из списка!" sqref="N123">
      <formula1>Country</formula1>
    </dataValidation>
    <dataValidation type="list" allowBlank="1" showErrorMessage="1" errorTitle="Неверный код валюты" error="Выберите из списка!" sqref="L123">
      <formula1>Currency</formula1>
    </dataValidation>
    <dataValidation type="list" allowBlank="1" showErrorMessage="1" errorTitle="Неверная единицы измерения" error="Выберите из списка!" sqref="H123">
      <formula1>Units</formula1>
    </dataValidation>
    <dataValidation type="list" allowBlank="1" showErrorMessage="1" errorTitle="Неверный код страны" error="Выберите из списка!" sqref="N124">
      <formula1>Country</formula1>
    </dataValidation>
    <dataValidation type="list" allowBlank="1" showErrorMessage="1" errorTitle="Неверный код валюты" error="Выберите из списка!" sqref="L124">
      <formula1>Currency</formula1>
    </dataValidation>
    <dataValidation type="list" allowBlank="1" showErrorMessage="1" errorTitle="Неверная единицы измерения" error="Выберите из списка!" sqref="H124">
      <formula1>Units</formula1>
    </dataValidation>
    <dataValidation type="list" allowBlank="1" showErrorMessage="1" errorTitle="Неверный код страны" error="Выберите из списка!" sqref="N125">
      <formula1>Country</formula1>
    </dataValidation>
    <dataValidation type="list" allowBlank="1" showErrorMessage="1" errorTitle="Неверный код валюты" error="Выберите из списка!" sqref="L125">
      <formula1>Currency</formula1>
    </dataValidation>
    <dataValidation type="list" allowBlank="1" showErrorMessage="1" errorTitle="Неверная единицы измерения" error="Выберите из списка!" sqref="H125">
      <formula1>Units</formula1>
    </dataValidation>
    <dataValidation type="list" allowBlank="1" showErrorMessage="1" errorTitle="Неверный код страны" error="Выберите из списка!" sqref="N126">
      <formula1>Country</formula1>
    </dataValidation>
    <dataValidation type="list" allowBlank="1" showErrorMessage="1" errorTitle="Неверный код валюты" error="Выберите из списка!" sqref="L126">
      <formula1>Currency</formula1>
    </dataValidation>
    <dataValidation type="list" allowBlank="1" showErrorMessage="1" errorTitle="Неверная единицы измерения" error="Выберите из списка!" sqref="H126">
      <formula1>Units</formula1>
    </dataValidation>
    <dataValidation type="list" allowBlank="1" showErrorMessage="1" errorTitle="Неверный код страны" error="Выберите из списка!" sqref="N127">
      <formula1>Country</formula1>
    </dataValidation>
    <dataValidation type="list" allowBlank="1" showErrorMessage="1" errorTitle="Неверный код валюты" error="Выберите из списка!" sqref="L127">
      <formula1>Currency</formula1>
    </dataValidation>
    <dataValidation type="list" allowBlank="1" showErrorMessage="1" errorTitle="Неверная единицы измерения" error="Выберите из списка!" sqref="H127">
      <formula1>Units</formula1>
    </dataValidation>
    <dataValidation type="list" allowBlank="1" showErrorMessage="1" errorTitle="Неверный код страны" error="Выберите из списка!" sqref="N128">
      <formula1>Country</formula1>
    </dataValidation>
    <dataValidation type="list" allowBlank="1" showErrorMessage="1" errorTitle="Неверный код валюты" error="Выберите из списка!" sqref="L128">
      <formula1>Currency</formula1>
    </dataValidation>
    <dataValidation type="list" allowBlank="1" showErrorMessage="1" errorTitle="Неверная единицы измерения" error="Выберите из списка!" sqref="H128">
      <formula1>Units</formula1>
    </dataValidation>
    <dataValidation type="list" allowBlank="1" showErrorMessage="1" errorTitle="Неверный код страны" error="Выберите из списка!" sqref="N129">
      <formula1>Country</formula1>
    </dataValidation>
    <dataValidation type="list" allowBlank="1" showErrorMessage="1" errorTitle="Неверный код валюты" error="Выберите из списка!" sqref="L129">
      <formula1>Currency</formula1>
    </dataValidation>
    <dataValidation type="list" allowBlank="1" showErrorMessage="1" errorTitle="Неверная единицы измерения" error="Выберите из списка!" sqref="H129">
      <formula1>Units</formula1>
    </dataValidation>
    <dataValidation type="list" allowBlank="1" showErrorMessage="1" errorTitle="Неверный код страны" error="Выберите из списка!" sqref="N130">
      <formula1>Country</formula1>
    </dataValidation>
    <dataValidation type="list" allowBlank="1" showErrorMessage="1" errorTitle="Неверный код валюты" error="Выберите из списка!" sqref="L130">
      <formula1>Currency</formula1>
    </dataValidation>
    <dataValidation type="list" allowBlank="1" showErrorMessage="1" errorTitle="Неверная единицы измерения" error="Выберите из списка!" sqref="H130">
      <formula1>Units</formula1>
    </dataValidation>
    <dataValidation type="list" allowBlank="1" showErrorMessage="1" errorTitle="Неверный код страны" error="Выберите из списка!" sqref="N131">
      <formula1>Country</formula1>
    </dataValidation>
    <dataValidation type="list" allowBlank="1" showErrorMessage="1" errorTitle="Неверный код валюты" error="Выберите из списка!" sqref="L131">
      <formula1>Currency</formula1>
    </dataValidation>
    <dataValidation type="list" allowBlank="1" showErrorMessage="1" errorTitle="Неверная единицы измерения" error="Выберите из списка!" sqref="H131">
      <formula1>Units</formula1>
    </dataValidation>
    <dataValidation type="list" allowBlank="1" showErrorMessage="1" errorTitle="Неверный код страны" error="Выберите из списка!" sqref="N132">
      <formula1>Country</formula1>
    </dataValidation>
    <dataValidation type="list" allowBlank="1" showErrorMessage="1" errorTitle="Неверный код валюты" error="Выберите из списка!" sqref="L132">
      <formula1>Currency</formula1>
    </dataValidation>
    <dataValidation type="list" allowBlank="1" showErrorMessage="1" errorTitle="Неверная единицы измерения" error="Выберите из списка!" sqref="H132">
      <formula1>Units</formula1>
    </dataValidation>
    <dataValidation type="list" allowBlank="1" showErrorMessage="1" errorTitle="Неверный код страны" error="Выберите из списка!" sqref="N133">
      <formula1>Country</formula1>
    </dataValidation>
    <dataValidation type="list" allowBlank="1" showErrorMessage="1" errorTitle="Неверный код валюты" error="Выберите из списка!" sqref="L133">
      <formula1>Currency</formula1>
    </dataValidation>
    <dataValidation type="list" allowBlank="1" showErrorMessage="1" errorTitle="Неверная единицы измерения" error="Выберите из списка!" sqref="H133">
      <formula1>Units</formula1>
    </dataValidation>
    <dataValidation type="list" allowBlank="1" showErrorMessage="1" errorTitle="Неверный код страны" error="Выберите из списка!" sqref="N134">
      <formula1>Country</formula1>
    </dataValidation>
    <dataValidation type="list" allowBlank="1" showErrorMessage="1" errorTitle="Неверный код валюты" error="Выберите из списка!" sqref="L134">
      <formula1>Currency</formula1>
    </dataValidation>
    <dataValidation type="list" allowBlank="1" showErrorMessage="1" errorTitle="Неверная единицы измерения" error="Выберите из списка!" sqref="H134">
      <formula1>Units</formula1>
    </dataValidation>
    <dataValidation type="list" allowBlank="1" showErrorMessage="1" errorTitle="Неверный код страны" error="Выберите из списка!" sqref="N135">
      <formula1>Country</formula1>
    </dataValidation>
    <dataValidation type="list" allowBlank="1" showErrorMessage="1" errorTitle="Неверный код валюты" error="Выберите из списка!" sqref="L135">
      <formula1>Currency</formula1>
    </dataValidation>
    <dataValidation type="list" allowBlank="1" showErrorMessage="1" errorTitle="Неверная единицы измерения" error="Выберите из списка!" sqref="H135">
      <formula1>Units</formula1>
    </dataValidation>
    <dataValidation type="list" allowBlank="1" showErrorMessage="1" errorTitle="Неверный код страны" error="Выберите из списка!" sqref="N136">
      <formula1>Country</formula1>
    </dataValidation>
    <dataValidation type="list" allowBlank="1" showErrorMessage="1" errorTitle="Неверный код валюты" error="Выберите из списка!" sqref="L136">
      <formula1>Currency</formula1>
    </dataValidation>
    <dataValidation type="list" allowBlank="1" showErrorMessage="1" errorTitle="Неверная единицы измерения" error="Выберите из списка!" sqref="H136">
      <formula1>Units</formula1>
    </dataValidation>
    <dataValidation type="list" allowBlank="1" showErrorMessage="1" errorTitle="Неверный код страны" error="Выберите из списка!" sqref="N137">
      <formula1>Country</formula1>
    </dataValidation>
    <dataValidation type="list" allowBlank="1" showErrorMessage="1" errorTitle="Неверный код валюты" error="Выберите из списка!" sqref="L137">
      <formula1>Currency</formula1>
    </dataValidation>
    <dataValidation type="list" allowBlank="1" showErrorMessage="1" errorTitle="Неверная единицы измерения" error="Выберите из списка!" sqref="H137">
      <formula1>Units</formula1>
    </dataValidation>
    <dataValidation type="list" allowBlank="1" showErrorMessage="1" errorTitle="Неверный код страны" error="Выберите из списка!" sqref="N138">
      <formula1>Country</formula1>
    </dataValidation>
    <dataValidation type="list" allowBlank="1" showErrorMessage="1" errorTitle="Неверный код валюты" error="Выберите из списка!" sqref="L138">
      <formula1>Currency</formula1>
    </dataValidation>
    <dataValidation type="list" allowBlank="1" showErrorMessage="1" errorTitle="Неверная единицы измерения" error="Выберите из списка!" sqref="H138">
      <formula1>Units</formula1>
    </dataValidation>
    <dataValidation type="list" allowBlank="1" showErrorMessage="1" errorTitle="Неверный код страны" error="Выберите из списка!" sqref="N139">
      <formula1>Country</formula1>
    </dataValidation>
    <dataValidation type="list" allowBlank="1" showErrorMessage="1" errorTitle="Неверный код валюты" error="Выберите из списка!" sqref="L139">
      <formula1>Currency</formula1>
    </dataValidation>
    <dataValidation type="list" allowBlank="1" showErrorMessage="1" errorTitle="Неверная единицы измерения" error="Выберите из списка!" sqref="H139">
      <formula1>Units</formula1>
    </dataValidation>
    <dataValidation type="list" allowBlank="1" showErrorMessage="1" errorTitle="Неверный код страны" error="Выберите из списка!" sqref="N140">
      <formula1>Country</formula1>
    </dataValidation>
    <dataValidation type="list" allowBlank="1" showErrorMessage="1" errorTitle="Неверный код валюты" error="Выберите из списка!" sqref="L140">
      <formula1>Currency</formula1>
    </dataValidation>
    <dataValidation type="list" allowBlank="1" showErrorMessage="1" errorTitle="Неверная единицы измерения" error="Выберите из списка!" sqref="H140">
      <formula1>Units</formula1>
    </dataValidation>
    <dataValidation type="list" allowBlank="1" showErrorMessage="1" errorTitle="Неверный код страны" error="Выберите из списка!" sqref="N141">
      <formula1>Country</formula1>
    </dataValidation>
    <dataValidation type="list" allowBlank="1" showErrorMessage="1" errorTitle="Неверный код валюты" error="Выберите из списка!" sqref="L141">
      <formula1>Currency</formula1>
    </dataValidation>
    <dataValidation type="list" allowBlank="1" showErrorMessage="1" errorTitle="Неверная единицы измерения" error="Выберите из списка!" sqref="H141">
      <formula1>Units</formula1>
    </dataValidation>
    <dataValidation type="list" allowBlank="1" showErrorMessage="1" errorTitle="Неверный код страны" error="Выберите из списка!" sqref="N142">
      <formula1>Country</formula1>
    </dataValidation>
    <dataValidation type="list" allowBlank="1" showErrorMessage="1" errorTitle="Неверный код валюты" error="Выберите из списка!" sqref="L142">
      <formula1>Currency</formula1>
    </dataValidation>
    <dataValidation type="list" allowBlank="1" showErrorMessage="1" errorTitle="Неверная единицы измерения" error="Выберите из списка!" sqref="H142">
      <formula1>Units</formula1>
    </dataValidation>
    <dataValidation type="list" allowBlank="1" showErrorMessage="1" errorTitle="Неверный код страны" error="Выберите из списка!" sqref="N143">
      <formula1>Country</formula1>
    </dataValidation>
    <dataValidation type="list" allowBlank="1" showErrorMessage="1" errorTitle="Неверный код валюты" error="Выберите из списка!" sqref="L143">
      <formula1>Currency</formula1>
    </dataValidation>
    <dataValidation type="list" allowBlank="1" showErrorMessage="1" errorTitle="Неверная единицы измерения" error="Выберите из списка!" sqref="H143">
      <formula1>Units</formula1>
    </dataValidation>
    <dataValidation type="list" allowBlank="1" showErrorMessage="1" errorTitle="Неверный код страны" error="Выберите из списка!" sqref="N144">
      <formula1>Country</formula1>
    </dataValidation>
    <dataValidation type="list" allowBlank="1" showErrorMessage="1" errorTitle="Неверный код валюты" error="Выберите из списка!" sqref="L144">
      <formula1>Currency</formula1>
    </dataValidation>
    <dataValidation type="list" allowBlank="1" showErrorMessage="1" errorTitle="Неверная единицы измерения" error="Выберите из списка!" sqref="H144">
      <formula1>Units</formula1>
    </dataValidation>
    <dataValidation type="list" allowBlank="1" showErrorMessage="1" errorTitle="Неверный код страны" error="Выберите из списка!" sqref="N145">
      <formula1>Country</formula1>
    </dataValidation>
    <dataValidation type="list" allowBlank="1" showErrorMessage="1" errorTitle="Неверный код валюты" error="Выберите из списка!" sqref="L145">
      <formula1>Currency</formula1>
    </dataValidation>
    <dataValidation type="list" allowBlank="1" showErrorMessage="1" errorTitle="Неверная единицы измерения" error="Выберите из списка!" sqref="H145">
      <formula1>Units</formula1>
    </dataValidation>
    <dataValidation type="list" allowBlank="1" showErrorMessage="1" errorTitle="Неверный код страны" error="Выберите из списка!" sqref="N146">
      <formula1>Country</formula1>
    </dataValidation>
    <dataValidation type="list" allowBlank="1" showErrorMessage="1" errorTitle="Неверный код валюты" error="Выберите из списка!" sqref="L146">
      <formula1>Currency</formula1>
    </dataValidation>
    <dataValidation type="list" allowBlank="1" showErrorMessage="1" errorTitle="Неверная единицы измерения" error="Выберите из списка!" sqref="H146">
      <formula1>Units</formula1>
    </dataValidation>
    <dataValidation type="list" allowBlank="1" showErrorMessage="1" errorTitle="Неверный код страны" error="Выберите из списка!" sqref="N147">
      <formula1>Country</formula1>
    </dataValidation>
    <dataValidation type="list" allowBlank="1" showErrorMessage="1" errorTitle="Неверный код валюты" error="Выберите из списка!" sqref="L147">
      <formula1>Currency</formula1>
    </dataValidation>
    <dataValidation type="list" allowBlank="1" showErrorMessage="1" errorTitle="Неверная единицы измерения" error="Выберите из списка!" sqref="H147">
      <formula1>Units</formula1>
    </dataValidation>
    <dataValidation type="list" allowBlank="1" showErrorMessage="1" errorTitle="Неверный код страны" error="Выберите из списка!" sqref="N148">
      <formula1>Country</formula1>
    </dataValidation>
    <dataValidation type="list" allowBlank="1" showErrorMessage="1" errorTitle="Неверный код валюты" error="Выберите из списка!" sqref="L148">
      <formula1>Currency</formula1>
    </dataValidation>
    <dataValidation type="list" allowBlank="1" showErrorMessage="1" errorTitle="Неверная единицы измерения" error="Выберите из списка!" sqref="H148">
      <formula1>Units</formula1>
    </dataValidation>
    <dataValidation type="list" allowBlank="1" showErrorMessage="1" errorTitle="Неверный код страны" error="Выберите из списка!" sqref="N149">
      <formula1>Country</formula1>
    </dataValidation>
    <dataValidation type="list" allowBlank="1" showErrorMessage="1" errorTitle="Неверный код валюты" error="Выберите из списка!" sqref="L149">
      <formula1>Currency</formula1>
    </dataValidation>
    <dataValidation type="list" allowBlank="1" showErrorMessage="1" errorTitle="Неверная единицы измерения" error="Выберите из списка!" sqref="H149">
      <formula1>Units</formula1>
    </dataValidation>
    <dataValidation type="list" allowBlank="1" showErrorMessage="1" errorTitle="Неверный код страны" error="Выберите из списка!" sqref="N150">
      <formula1>Country</formula1>
    </dataValidation>
    <dataValidation type="list" allowBlank="1" showErrorMessage="1" errorTitle="Неверный код валюты" error="Выберите из списка!" sqref="L150">
      <formula1>Currency</formula1>
    </dataValidation>
    <dataValidation type="list" allowBlank="1" showErrorMessage="1" errorTitle="Неверная единицы измерения" error="Выберите из списка!" sqref="H150">
      <formula1>Units</formula1>
    </dataValidation>
    <dataValidation type="list" allowBlank="1" showErrorMessage="1" errorTitle="Неверный код страны" error="Выберите из списка!" sqref="N151">
      <formula1>Country</formula1>
    </dataValidation>
    <dataValidation type="list" allowBlank="1" showErrorMessage="1" errorTitle="Неверный код валюты" error="Выберите из списка!" sqref="L151">
      <formula1>Currency</formula1>
    </dataValidation>
    <dataValidation type="list" allowBlank="1" showErrorMessage="1" errorTitle="Неверная единицы измерения" error="Выберите из списка!" sqref="H151">
      <formula1>Units</formula1>
    </dataValidation>
    <dataValidation type="list" allowBlank="1" showErrorMessage="1" errorTitle="Неверный код страны" error="Выберите из списка!" sqref="N152">
      <formula1>Country</formula1>
    </dataValidation>
    <dataValidation type="list" allowBlank="1" showErrorMessage="1" errorTitle="Неверный код валюты" error="Выберите из списка!" sqref="L152">
      <formula1>Currency</formula1>
    </dataValidation>
    <dataValidation type="list" allowBlank="1" showErrorMessage="1" errorTitle="Неверная единицы измерения" error="Выберите из списка!" sqref="H152">
      <formula1>Units</formula1>
    </dataValidation>
    <dataValidation type="list" allowBlank="1" showErrorMessage="1" errorTitle="Неверный код страны" error="Выберите из списка!" sqref="N153">
      <formula1>Country</formula1>
    </dataValidation>
    <dataValidation type="list" allowBlank="1" showErrorMessage="1" errorTitle="Неверный код валюты" error="Выберите из списка!" sqref="L153">
      <formula1>Currency</formula1>
    </dataValidation>
    <dataValidation type="list" allowBlank="1" showErrorMessage="1" errorTitle="Неверная единицы измерения" error="Выберите из списка!" sqref="H153">
      <formula1>Units</formula1>
    </dataValidation>
    <dataValidation type="list" allowBlank="1" showErrorMessage="1" errorTitle="Неверный код страны" error="Выберите из списка!" sqref="N154">
      <formula1>Country</formula1>
    </dataValidation>
    <dataValidation type="list" allowBlank="1" showErrorMessage="1" errorTitle="Неверный код валюты" error="Выберите из списка!" sqref="L154">
      <formula1>Currency</formula1>
    </dataValidation>
    <dataValidation type="list" allowBlank="1" showErrorMessage="1" errorTitle="Неверная единицы измерения" error="Выберите из списка!" sqref="H154">
      <formula1>Units</formula1>
    </dataValidation>
    <dataValidation type="list" allowBlank="1" showErrorMessage="1" errorTitle="Неверный код страны" error="Выберите из списка!" sqref="N155">
      <formula1>Country</formula1>
    </dataValidation>
    <dataValidation type="list" allowBlank="1" showErrorMessage="1" errorTitle="Неверный код валюты" error="Выберите из списка!" sqref="L155">
      <formula1>Currency</formula1>
    </dataValidation>
    <dataValidation type="list" allowBlank="1" showErrorMessage="1" errorTitle="Неверная единицы измерения" error="Выберите из списка!" sqref="H15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337</v>
      </c>
      <c r="B1" t="s">
        <v>338</v>
      </c>
      <c r="F1" t="s">
        <v>337</v>
      </c>
      <c r="G1" t="s">
        <v>338</v>
      </c>
      <c r="K1" t="s">
        <v>823</v>
      </c>
    </row>
    <row r="2" spans="1:11" x14ac:dyDescent="0.2">
      <c r="A2" t="s">
        <v>339</v>
      </c>
      <c r="B2" t="s">
        <v>340</v>
      </c>
      <c r="F2" t="s">
        <v>347</v>
      </c>
      <c r="G2" t="s">
        <v>348</v>
      </c>
      <c r="K2" t="s">
        <v>28</v>
      </c>
    </row>
    <row r="3" spans="1:11" x14ac:dyDescent="0.2">
      <c r="A3" t="s">
        <v>341</v>
      </c>
      <c r="B3" t="s">
        <v>341</v>
      </c>
      <c r="F3" t="s">
        <v>349</v>
      </c>
      <c r="G3" t="s">
        <v>350</v>
      </c>
      <c r="K3" t="s">
        <v>824</v>
      </c>
    </row>
    <row r="4" spans="1:11" x14ac:dyDescent="0.2">
      <c r="A4" t="s">
        <v>342</v>
      </c>
      <c r="B4" t="s">
        <v>343</v>
      </c>
      <c r="F4" t="s">
        <v>351</v>
      </c>
      <c r="G4" t="s">
        <v>352</v>
      </c>
      <c r="K4" t="s">
        <v>128</v>
      </c>
    </row>
    <row r="5" spans="1:11" x14ac:dyDescent="0.2">
      <c r="A5" t="s">
        <v>344</v>
      </c>
      <c r="B5" t="s">
        <v>345</v>
      </c>
      <c r="F5" t="s">
        <v>353</v>
      </c>
      <c r="G5" t="s">
        <v>354</v>
      </c>
      <c r="K5" t="s">
        <v>825</v>
      </c>
    </row>
    <row r="6" spans="1:11" x14ac:dyDescent="0.2">
      <c r="A6" t="s">
        <v>346</v>
      </c>
      <c r="B6" t="s">
        <v>346</v>
      </c>
      <c r="F6" t="s">
        <v>355</v>
      </c>
      <c r="G6" t="s">
        <v>356</v>
      </c>
      <c r="K6" t="s">
        <v>826</v>
      </c>
    </row>
    <row r="7" spans="1:11" x14ac:dyDescent="0.2">
      <c r="F7" t="s">
        <v>357</v>
      </c>
      <c r="G7" t="s">
        <v>358</v>
      </c>
      <c r="K7" t="s">
        <v>113</v>
      </c>
    </row>
    <row r="8" spans="1:11" x14ac:dyDescent="0.2">
      <c r="F8" t="s">
        <v>359</v>
      </c>
      <c r="G8" t="s">
        <v>360</v>
      </c>
      <c r="K8" t="s">
        <v>827</v>
      </c>
    </row>
    <row r="9" spans="1:11" x14ac:dyDescent="0.2">
      <c r="F9" t="s">
        <v>361</v>
      </c>
      <c r="G9" t="s">
        <v>362</v>
      </c>
      <c r="K9" t="s">
        <v>828</v>
      </c>
    </row>
    <row r="10" spans="1:11" x14ac:dyDescent="0.2">
      <c r="F10" t="s">
        <v>363</v>
      </c>
      <c r="G10" t="s">
        <v>364</v>
      </c>
      <c r="K10" t="s">
        <v>829</v>
      </c>
    </row>
    <row r="11" spans="1:11" x14ac:dyDescent="0.2">
      <c r="F11" t="s">
        <v>365</v>
      </c>
      <c r="G11" t="s">
        <v>366</v>
      </c>
      <c r="K11" t="s">
        <v>830</v>
      </c>
    </row>
    <row r="12" spans="1:11" x14ac:dyDescent="0.2">
      <c r="F12" t="s">
        <v>367</v>
      </c>
      <c r="G12" t="s">
        <v>368</v>
      </c>
      <c r="K12" t="s">
        <v>831</v>
      </c>
    </row>
    <row r="13" spans="1:11" x14ac:dyDescent="0.2">
      <c r="F13" t="s">
        <v>369</v>
      </c>
      <c r="G13" t="s">
        <v>370</v>
      </c>
      <c r="K13" t="s">
        <v>832</v>
      </c>
    </row>
    <row r="14" spans="1:11" x14ac:dyDescent="0.2">
      <c r="F14" t="s">
        <v>371</v>
      </c>
      <c r="G14" t="s">
        <v>372</v>
      </c>
      <c r="K14" t="s">
        <v>163</v>
      </c>
    </row>
    <row r="15" spans="1:11" x14ac:dyDescent="0.2">
      <c r="F15" t="s">
        <v>373</v>
      </c>
      <c r="G15" t="s">
        <v>374</v>
      </c>
      <c r="K15" t="s">
        <v>833</v>
      </c>
    </row>
    <row r="16" spans="1:11" x14ac:dyDescent="0.2">
      <c r="F16" t="s">
        <v>375</v>
      </c>
      <c r="G16" t="s">
        <v>376</v>
      </c>
      <c r="K16" t="s">
        <v>834</v>
      </c>
    </row>
    <row r="17" spans="6:11" x14ac:dyDescent="0.2">
      <c r="F17" t="s">
        <v>377</v>
      </c>
      <c r="G17" t="s">
        <v>378</v>
      </c>
      <c r="K17" t="s">
        <v>835</v>
      </c>
    </row>
    <row r="18" spans="6:11" x14ac:dyDescent="0.2">
      <c r="F18" t="s">
        <v>379</v>
      </c>
      <c r="G18" t="s">
        <v>380</v>
      </c>
      <c r="K18" t="s">
        <v>836</v>
      </c>
    </row>
    <row r="19" spans="6:11" x14ac:dyDescent="0.2">
      <c r="F19" t="s">
        <v>381</v>
      </c>
      <c r="G19" t="s">
        <v>382</v>
      </c>
      <c r="K19" t="s">
        <v>837</v>
      </c>
    </row>
    <row r="20" spans="6:11" x14ac:dyDescent="0.2">
      <c r="F20" t="s">
        <v>383</v>
      </c>
      <c r="G20" t="s">
        <v>384</v>
      </c>
      <c r="K20" t="s">
        <v>73</v>
      </c>
    </row>
    <row r="21" spans="6:11" x14ac:dyDescent="0.2">
      <c r="F21" t="s">
        <v>385</v>
      </c>
      <c r="G21" t="s">
        <v>386</v>
      </c>
      <c r="K21" t="s">
        <v>838</v>
      </c>
    </row>
    <row r="22" spans="6:11" x14ac:dyDescent="0.2">
      <c r="F22" t="s">
        <v>387</v>
      </c>
      <c r="G22" t="s">
        <v>388</v>
      </c>
      <c r="K22" t="s">
        <v>839</v>
      </c>
    </row>
    <row r="23" spans="6:11" x14ac:dyDescent="0.2">
      <c r="F23" t="s">
        <v>389</v>
      </c>
      <c r="G23" t="s">
        <v>390</v>
      </c>
      <c r="K23" t="s">
        <v>840</v>
      </c>
    </row>
    <row r="24" spans="6:11" x14ac:dyDescent="0.2">
      <c r="F24" t="s">
        <v>391</v>
      </c>
      <c r="G24" t="s">
        <v>392</v>
      </c>
      <c r="K24" t="s">
        <v>841</v>
      </c>
    </row>
    <row r="25" spans="6:11" x14ac:dyDescent="0.2">
      <c r="F25" t="s">
        <v>393</v>
      </c>
      <c r="G25" t="s">
        <v>394</v>
      </c>
      <c r="K25" t="s">
        <v>842</v>
      </c>
    </row>
    <row r="26" spans="6:11" x14ac:dyDescent="0.2">
      <c r="F26" t="s">
        <v>395</v>
      </c>
      <c r="G26" t="s">
        <v>396</v>
      </c>
      <c r="K26" t="s">
        <v>843</v>
      </c>
    </row>
    <row r="27" spans="6:11" x14ac:dyDescent="0.2">
      <c r="F27" t="s">
        <v>397</v>
      </c>
      <c r="G27" t="s">
        <v>398</v>
      </c>
      <c r="K27" t="s">
        <v>844</v>
      </c>
    </row>
    <row r="28" spans="6:11" x14ac:dyDescent="0.2">
      <c r="F28" t="s">
        <v>399</v>
      </c>
      <c r="G28" t="s">
        <v>400</v>
      </c>
      <c r="K28" t="s">
        <v>845</v>
      </c>
    </row>
    <row r="29" spans="6:11" x14ac:dyDescent="0.2">
      <c r="F29" t="s">
        <v>401</v>
      </c>
      <c r="G29" t="s">
        <v>402</v>
      </c>
      <c r="K29" t="s">
        <v>846</v>
      </c>
    </row>
    <row r="30" spans="6:11" x14ac:dyDescent="0.2">
      <c r="F30" t="s">
        <v>403</v>
      </c>
      <c r="G30" t="s">
        <v>404</v>
      </c>
      <c r="K30" t="s">
        <v>847</v>
      </c>
    </row>
    <row r="31" spans="6:11" x14ac:dyDescent="0.2">
      <c r="F31" t="s">
        <v>405</v>
      </c>
      <c r="G31" t="s">
        <v>406</v>
      </c>
    </row>
    <row r="32" spans="6:11" x14ac:dyDescent="0.2">
      <c r="F32" t="s">
        <v>407</v>
      </c>
      <c r="G32" t="s">
        <v>408</v>
      </c>
    </row>
    <row r="33" spans="6:7" x14ac:dyDescent="0.2">
      <c r="F33" t="s">
        <v>409</v>
      </c>
      <c r="G33" t="s">
        <v>410</v>
      </c>
    </row>
    <row r="34" spans="6:7" x14ac:dyDescent="0.2">
      <c r="F34" t="s">
        <v>411</v>
      </c>
      <c r="G34" t="s">
        <v>412</v>
      </c>
    </row>
    <row r="35" spans="6:7" x14ac:dyDescent="0.2">
      <c r="F35" t="s">
        <v>413</v>
      </c>
      <c r="G35" t="s">
        <v>414</v>
      </c>
    </row>
    <row r="36" spans="6:7" x14ac:dyDescent="0.2">
      <c r="F36" t="s">
        <v>415</v>
      </c>
      <c r="G36" t="s">
        <v>416</v>
      </c>
    </row>
    <row r="37" spans="6:7" x14ac:dyDescent="0.2">
      <c r="F37" t="s">
        <v>417</v>
      </c>
      <c r="G37" t="s">
        <v>418</v>
      </c>
    </row>
    <row r="38" spans="6:7" x14ac:dyDescent="0.2">
      <c r="F38" t="s">
        <v>419</v>
      </c>
      <c r="G38" t="s">
        <v>420</v>
      </c>
    </row>
    <row r="39" spans="6:7" x14ac:dyDescent="0.2">
      <c r="F39" t="s">
        <v>421</v>
      </c>
      <c r="G39" t="s">
        <v>422</v>
      </c>
    </row>
    <row r="40" spans="6:7" x14ac:dyDescent="0.2">
      <c r="F40" t="s">
        <v>423</v>
      </c>
      <c r="G40" t="s">
        <v>424</v>
      </c>
    </row>
    <row r="41" spans="6:7" x14ac:dyDescent="0.2">
      <c r="F41" t="s">
        <v>425</v>
      </c>
      <c r="G41" t="s">
        <v>426</v>
      </c>
    </row>
    <row r="42" spans="6:7" x14ac:dyDescent="0.2">
      <c r="F42" t="s">
        <v>427</v>
      </c>
      <c r="G42" t="s">
        <v>428</v>
      </c>
    </row>
    <row r="43" spans="6:7" x14ac:dyDescent="0.2">
      <c r="F43" t="s">
        <v>429</v>
      </c>
      <c r="G43" t="s">
        <v>430</v>
      </c>
    </row>
    <row r="44" spans="6:7" x14ac:dyDescent="0.2">
      <c r="F44" t="s">
        <v>431</v>
      </c>
      <c r="G44" t="s">
        <v>432</v>
      </c>
    </row>
    <row r="45" spans="6:7" x14ac:dyDescent="0.2">
      <c r="F45" t="s">
        <v>433</v>
      </c>
      <c r="G45" t="s">
        <v>434</v>
      </c>
    </row>
    <row r="46" spans="6:7" x14ac:dyDescent="0.2">
      <c r="F46" t="s">
        <v>435</v>
      </c>
      <c r="G46" t="s">
        <v>436</v>
      </c>
    </row>
    <row r="47" spans="6:7" x14ac:dyDescent="0.2">
      <c r="F47" t="s">
        <v>437</v>
      </c>
      <c r="G47" t="s">
        <v>438</v>
      </c>
    </row>
    <row r="48" spans="6:7" x14ac:dyDescent="0.2">
      <c r="F48" t="s">
        <v>439</v>
      </c>
      <c r="G48" t="s">
        <v>440</v>
      </c>
    </row>
    <row r="49" spans="6:7" x14ac:dyDescent="0.2">
      <c r="F49" t="s">
        <v>441</v>
      </c>
      <c r="G49" t="s">
        <v>442</v>
      </c>
    </row>
    <row r="50" spans="6:7" x14ac:dyDescent="0.2">
      <c r="F50" t="s">
        <v>443</v>
      </c>
      <c r="G50" t="s">
        <v>444</v>
      </c>
    </row>
    <row r="51" spans="6:7" x14ac:dyDescent="0.2">
      <c r="F51" t="s">
        <v>445</v>
      </c>
      <c r="G51" t="s">
        <v>446</v>
      </c>
    </row>
    <row r="52" spans="6:7" x14ac:dyDescent="0.2">
      <c r="F52" t="s">
        <v>447</v>
      </c>
      <c r="G52" t="s">
        <v>448</v>
      </c>
    </row>
    <row r="53" spans="6:7" x14ac:dyDescent="0.2">
      <c r="F53" t="s">
        <v>449</v>
      </c>
      <c r="G53" t="s">
        <v>450</v>
      </c>
    </row>
    <row r="54" spans="6:7" x14ac:dyDescent="0.2">
      <c r="F54" t="s">
        <v>451</v>
      </c>
      <c r="G54" t="s">
        <v>452</v>
      </c>
    </row>
    <row r="55" spans="6:7" x14ac:dyDescent="0.2">
      <c r="F55" t="s">
        <v>453</v>
      </c>
      <c r="G55" t="s">
        <v>454</v>
      </c>
    </row>
    <row r="56" spans="6:7" x14ac:dyDescent="0.2">
      <c r="F56" t="s">
        <v>455</v>
      </c>
      <c r="G56" t="s">
        <v>456</v>
      </c>
    </row>
    <row r="57" spans="6:7" x14ac:dyDescent="0.2">
      <c r="F57" t="s">
        <v>457</v>
      </c>
      <c r="G57" t="s">
        <v>458</v>
      </c>
    </row>
    <row r="58" spans="6:7" x14ac:dyDescent="0.2">
      <c r="F58" t="s">
        <v>459</v>
      </c>
      <c r="G58" t="s">
        <v>460</v>
      </c>
    </row>
    <row r="59" spans="6:7" x14ac:dyDescent="0.2">
      <c r="F59" t="s">
        <v>461</v>
      </c>
      <c r="G59" t="s">
        <v>462</v>
      </c>
    </row>
    <row r="60" spans="6:7" x14ac:dyDescent="0.2">
      <c r="F60" t="s">
        <v>463</v>
      </c>
      <c r="G60" t="s">
        <v>464</v>
      </c>
    </row>
    <row r="61" spans="6:7" x14ac:dyDescent="0.2">
      <c r="F61" t="s">
        <v>465</v>
      </c>
      <c r="G61" t="s">
        <v>466</v>
      </c>
    </row>
    <row r="62" spans="6:7" x14ac:dyDescent="0.2">
      <c r="F62" t="s">
        <v>467</v>
      </c>
      <c r="G62" t="s">
        <v>468</v>
      </c>
    </row>
    <row r="63" spans="6:7" x14ac:dyDescent="0.2">
      <c r="F63" t="s">
        <v>469</v>
      </c>
      <c r="G63" t="s">
        <v>470</v>
      </c>
    </row>
    <row r="64" spans="6:7" x14ac:dyDescent="0.2">
      <c r="F64" t="s">
        <v>471</v>
      </c>
      <c r="G64" t="s">
        <v>472</v>
      </c>
    </row>
    <row r="65" spans="6:7" x14ac:dyDescent="0.2">
      <c r="F65" t="s">
        <v>473</v>
      </c>
      <c r="G65" t="s">
        <v>474</v>
      </c>
    </row>
    <row r="66" spans="6:7" x14ac:dyDescent="0.2">
      <c r="F66" t="s">
        <v>475</v>
      </c>
      <c r="G66" t="s">
        <v>476</v>
      </c>
    </row>
    <row r="67" spans="6:7" x14ac:dyDescent="0.2">
      <c r="F67" t="s">
        <v>477</v>
      </c>
      <c r="G67" t="s">
        <v>478</v>
      </c>
    </row>
    <row r="68" spans="6:7" x14ac:dyDescent="0.2">
      <c r="F68" t="s">
        <v>479</v>
      </c>
      <c r="G68" t="s">
        <v>480</v>
      </c>
    </row>
    <row r="69" spans="6:7" x14ac:dyDescent="0.2">
      <c r="F69" t="s">
        <v>481</v>
      </c>
      <c r="G69" t="s">
        <v>482</v>
      </c>
    </row>
    <row r="70" spans="6:7" x14ac:dyDescent="0.2">
      <c r="F70" t="s">
        <v>483</v>
      </c>
      <c r="G70" t="s">
        <v>484</v>
      </c>
    </row>
    <row r="71" spans="6:7" x14ac:dyDescent="0.2">
      <c r="F71" t="s">
        <v>485</v>
      </c>
      <c r="G71" t="s">
        <v>486</v>
      </c>
    </row>
    <row r="72" spans="6:7" x14ac:dyDescent="0.2">
      <c r="F72" t="s">
        <v>487</v>
      </c>
      <c r="G72" t="s">
        <v>488</v>
      </c>
    </row>
    <row r="73" spans="6:7" x14ac:dyDescent="0.2">
      <c r="F73" t="s">
        <v>489</v>
      </c>
      <c r="G73" t="s">
        <v>490</v>
      </c>
    </row>
    <row r="74" spans="6:7" x14ac:dyDescent="0.2">
      <c r="F74" t="s">
        <v>491</v>
      </c>
      <c r="G74" t="s">
        <v>492</v>
      </c>
    </row>
    <row r="75" spans="6:7" x14ac:dyDescent="0.2">
      <c r="F75" t="s">
        <v>493</v>
      </c>
      <c r="G75" t="s">
        <v>494</v>
      </c>
    </row>
    <row r="76" spans="6:7" x14ac:dyDescent="0.2">
      <c r="F76" t="s">
        <v>495</v>
      </c>
      <c r="G76" t="s">
        <v>496</v>
      </c>
    </row>
    <row r="77" spans="6:7" x14ac:dyDescent="0.2">
      <c r="F77" t="s">
        <v>497</v>
      </c>
      <c r="G77" t="s">
        <v>498</v>
      </c>
    </row>
    <row r="78" spans="6:7" x14ac:dyDescent="0.2">
      <c r="F78" t="s">
        <v>499</v>
      </c>
      <c r="G78" t="s">
        <v>500</v>
      </c>
    </row>
    <row r="79" spans="6:7" x14ac:dyDescent="0.2">
      <c r="F79" t="s">
        <v>501</v>
      </c>
      <c r="G79" t="s">
        <v>502</v>
      </c>
    </row>
    <row r="80" spans="6:7" x14ac:dyDescent="0.2">
      <c r="F80" t="s">
        <v>503</v>
      </c>
      <c r="G80" t="s">
        <v>504</v>
      </c>
    </row>
    <row r="81" spans="6:7" x14ac:dyDescent="0.2">
      <c r="F81" t="s">
        <v>505</v>
      </c>
      <c r="G81" t="s">
        <v>506</v>
      </c>
    </row>
    <row r="82" spans="6:7" x14ac:dyDescent="0.2">
      <c r="F82" t="s">
        <v>507</v>
      </c>
      <c r="G82" t="s">
        <v>508</v>
      </c>
    </row>
    <row r="83" spans="6:7" x14ac:dyDescent="0.2">
      <c r="F83" t="s">
        <v>509</v>
      </c>
      <c r="G83" t="s">
        <v>510</v>
      </c>
    </row>
    <row r="84" spans="6:7" x14ac:dyDescent="0.2">
      <c r="F84" t="s">
        <v>511</v>
      </c>
      <c r="G84" t="s">
        <v>512</v>
      </c>
    </row>
    <row r="85" spans="6:7" x14ac:dyDescent="0.2">
      <c r="F85" t="s">
        <v>513</v>
      </c>
      <c r="G85" t="s">
        <v>514</v>
      </c>
    </row>
    <row r="86" spans="6:7" x14ac:dyDescent="0.2">
      <c r="F86" t="s">
        <v>515</v>
      </c>
      <c r="G86" t="s">
        <v>516</v>
      </c>
    </row>
    <row r="87" spans="6:7" x14ac:dyDescent="0.2">
      <c r="F87" t="s">
        <v>517</v>
      </c>
      <c r="G87" t="s">
        <v>518</v>
      </c>
    </row>
    <row r="88" spans="6:7" x14ac:dyDescent="0.2">
      <c r="F88" t="s">
        <v>519</v>
      </c>
      <c r="G88" t="s">
        <v>520</v>
      </c>
    </row>
    <row r="89" spans="6:7" x14ac:dyDescent="0.2">
      <c r="F89" t="s">
        <v>521</v>
      </c>
      <c r="G89" t="s">
        <v>522</v>
      </c>
    </row>
    <row r="90" spans="6:7" x14ac:dyDescent="0.2">
      <c r="F90" t="s">
        <v>523</v>
      </c>
      <c r="G90" t="s">
        <v>524</v>
      </c>
    </row>
    <row r="91" spans="6:7" x14ac:dyDescent="0.2">
      <c r="F91" t="s">
        <v>525</v>
      </c>
      <c r="G91" t="s">
        <v>526</v>
      </c>
    </row>
    <row r="92" spans="6:7" x14ac:dyDescent="0.2">
      <c r="F92" t="s">
        <v>527</v>
      </c>
      <c r="G92" t="s">
        <v>528</v>
      </c>
    </row>
    <row r="93" spans="6:7" x14ac:dyDescent="0.2">
      <c r="F93" t="s">
        <v>529</v>
      </c>
      <c r="G93" t="s">
        <v>530</v>
      </c>
    </row>
    <row r="94" spans="6:7" x14ac:dyDescent="0.2">
      <c r="F94" t="s">
        <v>531</v>
      </c>
      <c r="G94" t="s">
        <v>532</v>
      </c>
    </row>
    <row r="95" spans="6:7" x14ac:dyDescent="0.2">
      <c r="F95" t="s">
        <v>533</v>
      </c>
      <c r="G95" t="s">
        <v>534</v>
      </c>
    </row>
    <row r="96" spans="6:7" x14ac:dyDescent="0.2">
      <c r="F96" t="s">
        <v>535</v>
      </c>
      <c r="G96" t="s">
        <v>536</v>
      </c>
    </row>
    <row r="97" spans="6:7" x14ac:dyDescent="0.2">
      <c r="F97" t="s">
        <v>537</v>
      </c>
      <c r="G97" t="s">
        <v>538</v>
      </c>
    </row>
    <row r="98" spans="6:7" x14ac:dyDescent="0.2">
      <c r="F98" t="s">
        <v>539</v>
      </c>
      <c r="G98" t="s">
        <v>540</v>
      </c>
    </row>
    <row r="99" spans="6:7" x14ac:dyDescent="0.2">
      <c r="F99" t="s">
        <v>541</v>
      </c>
      <c r="G99" t="s">
        <v>542</v>
      </c>
    </row>
    <row r="100" spans="6:7" x14ac:dyDescent="0.2">
      <c r="F100" t="s">
        <v>543</v>
      </c>
      <c r="G100" t="s">
        <v>544</v>
      </c>
    </row>
    <row r="101" spans="6:7" x14ac:dyDescent="0.2">
      <c r="F101" t="s">
        <v>545</v>
      </c>
      <c r="G101" t="s">
        <v>546</v>
      </c>
    </row>
    <row r="102" spans="6:7" x14ac:dyDescent="0.2">
      <c r="F102" t="s">
        <v>547</v>
      </c>
      <c r="G102" t="s">
        <v>548</v>
      </c>
    </row>
    <row r="103" spans="6:7" x14ac:dyDescent="0.2">
      <c r="F103" t="s">
        <v>549</v>
      </c>
      <c r="G103" t="s">
        <v>550</v>
      </c>
    </row>
    <row r="104" spans="6:7" x14ac:dyDescent="0.2">
      <c r="F104" t="s">
        <v>551</v>
      </c>
      <c r="G104" t="s">
        <v>552</v>
      </c>
    </row>
    <row r="105" spans="6:7" x14ac:dyDescent="0.2">
      <c r="F105" t="s">
        <v>553</v>
      </c>
      <c r="G105" t="s">
        <v>554</v>
      </c>
    </row>
    <row r="106" spans="6:7" x14ac:dyDescent="0.2">
      <c r="F106" t="s">
        <v>555</v>
      </c>
      <c r="G106" t="s">
        <v>556</v>
      </c>
    </row>
    <row r="107" spans="6:7" x14ac:dyDescent="0.2">
      <c r="F107" t="s">
        <v>557</v>
      </c>
      <c r="G107" t="s">
        <v>558</v>
      </c>
    </row>
    <row r="108" spans="6:7" x14ac:dyDescent="0.2">
      <c r="F108" t="s">
        <v>559</v>
      </c>
      <c r="G108" t="s">
        <v>560</v>
      </c>
    </row>
    <row r="109" spans="6:7" x14ac:dyDescent="0.2">
      <c r="F109" t="s">
        <v>561</v>
      </c>
      <c r="G109" t="s">
        <v>562</v>
      </c>
    </row>
    <row r="110" spans="6:7" x14ac:dyDescent="0.2">
      <c r="F110" t="s">
        <v>563</v>
      </c>
      <c r="G110" t="s">
        <v>564</v>
      </c>
    </row>
    <row r="111" spans="6:7" x14ac:dyDescent="0.2">
      <c r="F111" t="s">
        <v>565</v>
      </c>
      <c r="G111" t="s">
        <v>566</v>
      </c>
    </row>
    <row r="112" spans="6:7" x14ac:dyDescent="0.2">
      <c r="F112" t="s">
        <v>567</v>
      </c>
      <c r="G112" t="s">
        <v>568</v>
      </c>
    </row>
    <row r="113" spans="6:7" x14ac:dyDescent="0.2">
      <c r="F113" t="s">
        <v>569</v>
      </c>
      <c r="G113" t="s">
        <v>570</v>
      </c>
    </row>
    <row r="114" spans="6:7" x14ac:dyDescent="0.2">
      <c r="F114" t="s">
        <v>571</v>
      </c>
      <c r="G114" t="s">
        <v>572</v>
      </c>
    </row>
    <row r="115" spans="6:7" x14ac:dyDescent="0.2">
      <c r="F115" t="s">
        <v>573</v>
      </c>
      <c r="G115" t="s">
        <v>574</v>
      </c>
    </row>
    <row r="116" spans="6:7" x14ac:dyDescent="0.2">
      <c r="F116" t="s">
        <v>575</v>
      </c>
      <c r="G116" t="s">
        <v>576</v>
      </c>
    </row>
    <row r="117" spans="6:7" x14ac:dyDescent="0.2">
      <c r="F117" t="s">
        <v>577</v>
      </c>
      <c r="G117" t="s">
        <v>578</v>
      </c>
    </row>
    <row r="118" spans="6:7" x14ac:dyDescent="0.2">
      <c r="F118" t="s">
        <v>579</v>
      </c>
      <c r="G118" t="s">
        <v>580</v>
      </c>
    </row>
    <row r="119" spans="6:7" x14ac:dyDescent="0.2">
      <c r="F119" t="s">
        <v>581</v>
      </c>
      <c r="G119" t="s">
        <v>582</v>
      </c>
    </row>
    <row r="120" spans="6:7" x14ac:dyDescent="0.2">
      <c r="F120" t="s">
        <v>583</v>
      </c>
      <c r="G120" t="s">
        <v>584</v>
      </c>
    </row>
    <row r="121" spans="6:7" x14ac:dyDescent="0.2">
      <c r="F121" t="s">
        <v>585</v>
      </c>
      <c r="G121" t="s">
        <v>586</v>
      </c>
    </row>
    <row r="122" spans="6:7" x14ac:dyDescent="0.2">
      <c r="F122" t="s">
        <v>587</v>
      </c>
      <c r="G122" t="s">
        <v>588</v>
      </c>
    </row>
    <row r="123" spans="6:7" x14ac:dyDescent="0.2">
      <c r="F123" t="s">
        <v>589</v>
      </c>
      <c r="G123" t="s">
        <v>590</v>
      </c>
    </row>
    <row r="124" spans="6:7" x14ac:dyDescent="0.2">
      <c r="F124" t="s">
        <v>591</v>
      </c>
      <c r="G124" t="s">
        <v>592</v>
      </c>
    </row>
    <row r="125" spans="6:7" x14ac:dyDescent="0.2">
      <c r="F125" t="s">
        <v>593</v>
      </c>
      <c r="G125" t="s">
        <v>594</v>
      </c>
    </row>
    <row r="126" spans="6:7" x14ac:dyDescent="0.2">
      <c r="F126" t="s">
        <v>595</v>
      </c>
      <c r="G126" t="s">
        <v>596</v>
      </c>
    </row>
    <row r="127" spans="6:7" x14ac:dyDescent="0.2">
      <c r="F127" t="s">
        <v>597</v>
      </c>
      <c r="G127" t="s">
        <v>598</v>
      </c>
    </row>
    <row r="128" spans="6:7" x14ac:dyDescent="0.2">
      <c r="F128" t="s">
        <v>599</v>
      </c>
      <c r="G128" t="s">
        <v>600</v>
      </c>
    </row>
    <row r="129" spans="6:7" x14ac:dyDescent="0.2">
      <c r="F129" t="s">
        <v>601</v>
      </c>
      <c r="G129" t="s">
        <v>602</v>
      </c>
    </row>
    <row r="130" spans="6:7" x14ac:dyDescent="0.2">
      <c r="F130" t="s">
        <v>603</v>
      </c>
      <c r="G130" t="s">
        <v>604</v>
      </c>
    </row>
    <row r="131" spans="6:7" x14ac:dyDescent="0.2">
      <c r="F131" t="s">
        <v>605</v>
      </c>
      <c r="G131" t="s">
        <v>606</v>
      </c>
    </row>
    <row r="132" spans="6:7" x14ac:dyDescent="0.2">
      <c r="F132" t="s">
        <v>607</v>
      </c>
      <c r="G132" t="s">
        <v>608</v>
      </c>
    </row>
    <row r="133" spans="6:7" x14ac:dyDescent="0.2">
      <c r="F133" t="s">
        <v>609</v>
      </c>
      <c r="G133" t="s">
        <v>610</v>
      </c>
    </row>
    <row r="134" spans="6:7" x14ac:dyDescent="0.2">
      <c r="F134" t="s">
        <v>611</v>
      </c>
      <c r="G134" t="s">
        <v>612</v>
      </c>
    </row>
    <row r="135" spans="6:7" x14ac:dyDescent="0.2">
      <c r="F135" t="s">
        <v>613</v>
      </c>
      <c r="G135" t="s">
        <v>614</v>
      </c>
    </row>
    <row r="136" spans="6:7" x14ac:dyDescent="0.2">
      <c r="F136" t="s">
        <v>615</v>
      </c>
      <c r="G136" t="s">
        <v>616</v>
      </c>
    </row>
    <row r="137" spans="6:7" x14ac:dyDescent="0.2">
      <c r="F137" t="s">
        <v>617</v>
      </c>
      <c r="G137" t="s">
        <v>618</v>
      </c>
    </row>
    <row r="138" spans="6:7" x14ac:dyDescent="0.2">
      <c r="F138" t="s">
        <v>619</v>
      </c>
      <c r="G138" t="s">
        <v>620</v>
      </c>
    </row>
    <row r="139" spans="6:7" x14ac:dyDescent="0.2">
      <c r="F139" t="s">
        <v>621</v>
      </c>
      <c r="G139" t="s">
        <v>622</v>
      </c>
    </row>
    <row r="140" spans="6:7" x14ac:dyDescent="0.2">
      <c r="F140" t="s">
        <v>623</v>
      </c>
      <c r="G140" t="s">
        <v>624</v>
      </c>
    </row>
    <row r="141" spans="6:7" x14ac:dyDescent="0.2">
      <c r="F141" t="s">
        <v>625</v>
      </c>
      <c r="G141" t="s">
        <v>626</v>
      </c>
    </row>
    <row r="142" spans="6:7" x14ac:dyDescent="0.2">
      <c r="F142" t="s">
        <v>627</v>
      </c>
      <c r="G142" t="s">
        <v>628</v>
      </c>
    </row>
    <row r="143" spans="6:7" x14ac:dyDescent="0.2">
      <c r="F143" t="s">
        <v>629</v>
      </c>
      <c r="G143" t="s">
        <v>630</v>
      </c>
    </row>
    <row r="144" spans="6:7" x14ac:dyDescent="0.2">
      <c r="F144" t="s">
        <v>631</v>
      </c>
      <c r="G144" t="s">
        <v>632</v>
      </c>
    </row>
    <row r="145" spans="6:7" x14ac:dyDescent="0.2">
      <c r="F145" t="s">
        <v>633</v>
      </c>
      <c r="G145" t="s">
        <v>634</v>
      </c>
    </row>
    <row r="146" spans="6:7" x14ac:dyDescent="0.2">
      <c r="F146" t="s">
        <v>635</v>
      </c>
      <c r="G146" t="s">
        <v>636</v>
      </c>
    </row>
    <row r="147" spans="6:7" x14ac:dyDescent="0.2">
      <c r="F147" t="s">
        <v>637</v>
      </c>
      <c r="G147" t="s">
        <v>638</v>
      </c>
    </row>
    <row r="148" spans="6:7" x14ac:dyDescent="0.2">
      <c r="F148" t="s">
        <v>639</v>
      </c>
      <c r="G148" t="s">
        <v>640</v>
      </c>
    </row>
    <row r="149" spans="6:7" x14ac:dyDescent="0.2">
      <c r="F149" t="s">
        <v>641</v>
      </c>
      <c r="G149" t="s">
        <v>642</v>
      </c>
    </row>
    <row r="150" spans="6:7" x14ac:dyDescent="0.2">
      <c r="F150" t="s">
        <v>643</v>
      </c>
      <c r="G150" t="s">
        <v>644</v>
      </c>
    </row>
    <row r="151" spans="6:7" x14ac:dyDescent="0.2">
      <c r="F151" t="s">
        <v>645</v>
      </c>
      <c r="G151" t="s">
        <v>646</v>
      </c>
    </row>
    <row r="152" spans="6:7" x14ac:dyDescent="0.2">
      <c r="F152" t="s">
        <v>647</v>
      </c>
      <c r="G152" t="s">
        <v>648</v>
      </c>
    </row>
    <row r="153" spans="6:7" x14ac:dyDescent="0.2">
      <c r="F153" t="s">
        <v>649</v>
      </c>
      <c r="G153" t="s">
        <v>650</v>
      </c>
    </row>
    <row r="154" spans="6:7" x14ac:dyDescent="0.2">
      <c r="F154" t="s">
        <v>651</v>
      </c>
      <c r="G154" t="s">
        <v>652</v>
      </c>
    </row>
    <row r="155" spans="6:7" x14ac:dyDescent="0.2">
      <c r="F155" t="s">
        <v>653</v>
      </c>
      <c r="G155" t="s">
        <v>654</v>
      </c>
    </row>
    <row r="156" spans="6:7" x14ac:dyDescent="0.2">
      <c r="F156" t="s">
        <v>655</v>
      </c>
      <c r="G156" t="s">
        <v>656</v>
      </c>
    </row>
    <row r="157" spans="6:7" x14ac:dyDescent="0.2">
      <c r="F157" t="s">
        <v>657</v>
      </c>
      <c r="G157" t="s">
        <v>658</v>
      </c>
    </row>
    <row r="158" spans="6:7" x14ac:dyDescent="0.2">
      <c r="F158" t="s">
        <v>659</v>
      </c>
      <c r="G158" t="s">
        <v>660</v>
      </c>
    </row>
    <row r="159" spans="6:7" x14ac:dyDescent="0.2">
      <c r="F159" t="s">
        <v>661</v>
      </c>
      <c r="G159" t="s">
        <v>662</v>
      </c>
    </row>
    <row r="160" spans="6:7" x14ac:dyDescent="0.2">
      <c r="F160" t="s">
        <v>663</v>
      </c>
      <c r="G160" t="s">
        <v>664</v>
      </c>
    </row>
    <row r="161" spans="6:7" x14ac:dyDescent="0.2">
      <c r="F161" t="s">
        <v>665</v>
      </c>
      <c r="G161" t="s">
        <v>666</v>
      </c>
    </row>
    <row r="162" spans="6:7" x14ac:dyDescent="0.2">
      <c r="F162" t="s">
        <v>667</v>
      </c>
      <c r="G162" t="s">
        <v>668</v>
      </c>
    </row>
    <row r="163" spans="6:7" x14ac:dyDescent="0.2">
      <c r="F163" t="s">
        <v>669</v>
      </c>
      <c r="G163" t="s">
        <v>670</v>
      </c>
    </row>
    <row r="164" spans="6:7" x14ac:dyDescent="0.2">
      <c r="F164" t="s">
        <v>671</v>
      </c>
      <c r="G164" t="s">
        <v>672</v>
      </c>
    </row>
    <row r="165" spans="6:7" x14ac:dyDescent="0.2">
      <c r="F165" t="s">
        <v>673</v>
      </c>
      <c r="G165" t="s">
        <v>674</v>
      </c>
    </row>
    <row r="166" spans="6:7" x14ac:dyDescent="0.2">
      <c r="F166" t="s">
        <v>675</v>
      </c>
      <c r="G166" t="s">
        <v>676</v>
      </c>
    </row>
    <row r="167" spans="6:7" x14ac:dyDescent="0.2">
      <c r="F167" t="s">
        <v>677</v>
      </c>
      <c r="G167" t="s">
        <v>678</v>
      </c>
    </row>
    <row r="168" spans="6:7" x14ac:dyDescent="0.2">
      <c r="F168" t="s">
        <v>679</v>
      </c>
      <c r="G168" t="s">
        <v>680</v>
      </c>
    </row>
    <row r="169" spans="6:7" x14ac:dyDescent="0.2">
      <c r="F169" t="s">
        <v>681</v>
      </c>
      <c r="G169" t="s">
        <v>682</v>
      </c>
    </row>
    <row r="170" spans="6:7" x14ac:dyDescent="0.2">
      <c r="F170" t="s">
        <v>683</v>
      </c>
      <c r="G170" t="s">
        <v>684</v>
      </c>
    </row>
    <row r="171" spans="6:7" x14ac:dyDescent="0.2">
      <c r="F171" t="s">
        <v>685</v>
      </c>
      <c r="G171" t="s">
        <v>686</v>
      </c>
    </row>
    <row r="172" spans="6:7" x14ac:dyDescent="0.2">
      <c r="F172" t="s">
        <v>687</v>
      </c>
      <c r="G172" t="s">
        <v>688</v>
      </c>
    </row>
    <row r="173" spans="6:7" x14ac:dyDescent="0.2">
      <c r="F173" t="s">
        <v>689</v>
      </c>
      <c r="G173" t="s">
        <v>690</v>
      </c>
    </row>
    <row r="174" spans="6:7" x14ac:dyDescent="0.2">
      <c r="F174" t="s">
        <v>691</v>
      </c>
      <c r="G174" t="s">
        <v>692</v>
      </c>
    </row>
    <row r="175" spans="6:7" x14ac:dyDescent="0.2">
      <c r="F175" t="s">
        <v>693</v>
      </c>
      <c r="G175" t="s">
        <v>694</v>
      </c>
    </row>
    <row r="176" spans="6:7" x14ac:dyDescent="0.2">
      <c r="F176" t="s">
        <v>695</v>
      </c>
      <c r="G176" t="s">
        <v>696</v>
      </c>
    </row>
    <row r="177" spans="6:7" x14ac:dyDescent="0.2">
      <c r="F177" t="s">
        <v>697</v>
      </c>
      <c r="G177" t="s">
        <v>698</v>
      </c>
    </row>
    <row r="178" spans="6:7" x14ac:dyDescent="0.2">
      <c r="F178" t="s">
        <v>699</v>
      </c>
      <c r="G178" t="s">
        <v>700</v>
      </c>
    </row>
    <row r="179" spans="6:7" x14ac:dyDescent="0.2">
      <c r="F179" t="s">
        <v>701</v>
      </c>
      <c r="G179" t="s">
        <v>702</v>
      </c>
    </row>
    <row r="180" spans="6:7" x14ac:dyDescent="0.2">
      <c r="F180" t="s">
        <v>703</v>
      </c>
      <c r="G180" t="s">
        <v>704</v>
      </c>
    </row>
    <row r="181" spans="6:7" x14ac:dyDescent="0.2">
      <c r="F181" t="s">
        <v>705</v>
      </c>
      <c r="G181" t="s">
        <v>706</v>
      </c>
    </row>
    <row r="182" spans="6:7" x14ac:dyDescent="0.2">
      <c r="F182" t="s">
        <v>707</v>
      </c>
      <c r="G182" t="s">
        <v>708</v>
      </c>
    </row>
    <row r="183" spans="6:7" x14ac:dyDescent="0.2">
      <c r="F183" t="s">
        <v>709</v>
      </c>
      <c r="G183" t="s">
        <v>710</v>
      </c>
    </row>
    <row r="184" spans="6:7" x14ac:dyDescent="0.2">
      <c r="F184" t="s">
        <v>711</v>
      </c>
      <c r="G184" t="s">
        <v>712</v>
      </c>
    </row>
    <row r="185" spans="6:7" x14ac:dyDescent="0.2">
      <c r="F185" t="s">
        <v>713</v>
      </c>
      <c r="G185" t="s">
        <v>714</v>
      </c>
    </row>
    <row r="186" spans="6:7" x14ac:dyDescent="0.2">
      <c r="F186" t="s">
        <v>715</v>
      </c>
      <c r="G186" t="s">
        <v>716</v>
      </c>
    </row>
    <row r="187" spans="6:7" x14ac:dyDescent="0.2">
      <c r="F187" t="s">
        <v>717</v>
      </c>
      <c r="G187" t="s">
        <v>718</v>
      </c>
    </row>
    <row r="188" spans="6:7" x14ac:dyDescent="0.2">
      <c r="F188" t="s">
        <v>719</v>
      </c>
      <c r="G188" t="s">
        <v>720</v>
      </c>
    </row>
    <row r="189" spans="6:7" x14ac:dyDescent="0.2">
      <c r="F189" t="s">
        <v>721</v>
      </c>
      <c r="G189" t="s">
        <v>722</v>
      </c>
    </row>
    <row r="190" spans="6:7" x14ac:dyDescent="0.2">
      <c r="F190" t="s">
        <v>723</v>
      </c>
      <c r="G190" t="s">
        <v>724</v>
      </c>
    </row>
    <row r="191" spans="6:7" x14ac:dyDescent="0.2">
      <c r="F191" t="s">
        <v>725</v>
      </c>
      <c r="G191" t="s">
        <v>726</v>
      </c>
    </row>
    <row r="192" spans="6:7" x14ac:dyDescent="0.2">
      <c r="F192" t="s">
        <v>727</v>
      </c>
      <c r="G192" t="s">
        <v>728</v>
      </c>
    </row>
    <row r="193" spans="6:7" x14ac:dyDescent="0.2">
      <c r="F193" t="s">
        <v>729</v>
      </c>
      <c r="G193" t="s">
        <v>730</v>
      </c>
    </row>
    <row r="194" spans="6:7" x14ac:dyDescent="0.2">
      <c r="F194" t="s">
        <v>731</v>
      </c>
      <c r="G194" t="s">
        <v>732</v>
      </c>
    </row>
    <row r="195" spans="6:7" x14ac:dyDescent="0.2">
      <c r="F195" t="s">
        <v>733</v>
      </c>
      <c r="G195" t="s">
        <v>734</v>
      </c>
    </row>
    <row r="196" spans="6:7" x14ac:dyDescent="0.2">
      <c r="F196" t="s">
        <v>735</v>
      </c>
      <c r="G196" t="s">
        <v>736</v>
      </c>
    </row>
    <row r="197" spans="6:7" x14ac:dyDescent="0.2">
      <c r="F197" t="s">
        <v>737</v>
      </c>
      <c r="G197" t="s">
        <v>738</v>
      </c>
    </row>
    <row r="198" spans="6:7" x14ac:dyDescent="0.2">
      <c r="F198" t="s">
        <v>739</v>
      </c>
      <c r="G198" t="s">
        <v>740</v>
      </c>
    </row>
    <row r="199" spans="6:7" x14ac:dyDescent="0.2">
      <c r="F199" t="s">
        <v>741</v>
      </c>
      <c r="G199" t="s">
        <v>742</v>
      </c>
    </row>
    <row r="200" spans="6:7" x14ac:dyDescent="0.2">
      <c r="F200" t="s">
        <v>743</v>
      </c>
      <c r="G200" t="s">
        <v>744</v>
      </c>
    </row>
    <row r="201" spans="6:7" x14ac:dyDescent="0.2">
      <c r="F201" t="s">
        <v>745</v>
      </c>
      <c r="G201" t="s">
        <v>746</v>
      </c>
    </row>
    <row r="202" spans="6:7" x14ac:dyDescent="0.2">
      <c r="F202" t="s">
        <v>747</v>
      </c>
      <c r="G202" t="s">
        <v>748</v>
      </c>
    </row>
    <row r="203" spans="6:7" x14ac:dyDescent="0.2">
      <c r="F203" t="s">
        <v>749</v>
      </c>
      <c r="G203" t="s">
        <v>750</v>
      </c>
    </row>
    <row r="204" spans="6:7" x14ac:dyDescent="0.2">
      <c r="F204" t="s">
        <v>751</v>
      </c>
      <c r="G204" t="s">
        <v>752</v>
      </c>
    </row>
    <row r="205" spans="6:7" x14ac:dyDescent="0.2">
      <c r="F205" t="s">
        <v>753</v>
      </c>
      <c r="G205" t="s">
        <v>754</v>
      </c>
    </row>
    <row r="206" spans="6:7" x14ac:dyDescent="0.2">
      <c r="F206" t="s">
        <v>755</v>
      </c>
      <c r="G206" t="s">
        <v>756</v>
      </c>
    </row>
    <row r="207" spans="6:7" x14ac:dyDescent="0.2">
      <c r="F207" t="s">
        <v>757</v>
      </c>
      <c r="G207" t="s">
        <v>758</v>
      </c>
    </row>
    <row r="208" spans="6:7" x14ac:dyDescent="0.2">
      <c r="F208" t="s">
        <v>759</v>
      </c>
      <c r="G208" t="s">
        <v>760</v>
      </c>
    </row>
    <row r="209" spans="6:7" x14ac:dyDescent="0.2">
      <c r="F209" t="s">
        <v>761</v>
      </c>
      <c r="G209" t="s">
        <v>762</v>
      </c>
    </row>
    <row r="210" spans="6:7" x14ac:dyDescent="0.2">
      <c r="F210" t="s">
        <v>763</v>
      </c>
      <c r="G210" t="s">
        <v>764</v>
      </c>
    </row>
    <row r="211" spans="6:7" x14ac:dyDescent="0.2">
      <c r="F211" t="s">
        <v>765</v>
      </c>
      <c r="G211" t="s">
        <v>766</v>
      </c>
    </row>
    <row r="212" spans="6:7" x14ac:dyDescent="0.2">
      <c r="F212" t="s">
        <v>767</v>
      </c>
      <c r="G212" t="s">
        <v>768</v>
      </c>
    </row>
    <row r="213" spans="6:7" x14ac:dyDescent="0.2">
      <c r="F213" t="s">
        <v>769</v>
      </c>
      <c r="G213" t="s">
        <v>770</v>
      </c>
    </row>
    <row r="214" spans="6:7" x14ac:dyDescent="0.2">
      <c r="F214" t="s">
        <v>771</v>
      </c>
      <c r="G214" t="s">
        <v>772</v>
      </c>
    </row>
    <row r="215" spans="6:7" x14ac:dyDescent="0.2">
      <c r="F215" t="s">
        <v>773</v>
      </c>
      <c r="G215" t="s">
        <v>774</v>
      </c>
    </row>
    <row r="216" spans="6:7" x14ac:dyDescent="0.2">
      <c r="F216" t="s">
        <v>775</v>
      </c>
      <c r="G216" t="s">
        <v>776</v>
      </c>
    </row>
    <row r="217" spans="6:7" x14ac:dyDescent="0.2">
      <c r="F217" t="s">
        <v>777</v>
      </c>
      <c r="G217" t="s">
        <v>778</v>
      </c>
    </row>
    <row r="218" spans="6:7" x14ac:dyDescent="0.2">
      <c r="F218" t="s">
        <v>779</v>
      </c>
      <c r="G218" t="s">
        <v>780</v>
      </c>
    </row>
    <row r="219" spans="6:7" x14ac:dyDescent="0.2">
      <c r="F219" t="s">
        <v>781</v>
      </c>
      <c r="G219" t="s">
        <v>782</v>
      </c>
    </row>
    <row r="220" spans="6:7" x14ac:dyDescent="0.2">
      <c r="F220" t="s">
        <v>783</v>
      </c>
      <c r="G220" t="s">
        <v>784</v>
      </c>
    </row>
    <row r="221" spans="6:7" x14ac:dyDescent="0.2">
      <c r="F221" t="s">
        <v>785</v>
      </c>
      <c r="G221" t="s">
        <v>786</v>
      </c>
    </row>
    <row r="222" spans="6:7" x14ac:dyDescent="0.2">
      <c r="F222" t="s">
        <v>787</v>
      </c>
      <c r="G222" t="s">
        <v>788</v>
      </c>
    </row>
    <row r="223" spans="6:7" x14ac:dyDescent="0.2">
      <c r="F223" t="s">
        <v>789</v>
      </c>
      <c r="G223" t="s">
        <v>790</v>
      </c>
    </row>
    <row r="224" spans="6:7" x14ac:dyDescent="0.2">
      <c r="F224" t="s">
        <v>791</v>
      </c>
      <c r="G224" t="s">
        <v>792</v>
      </c>
    </row>
    <row r="225" spans="6:7" x14ac:dyDescent="0.2">
      <c r="F225" t="s">
        <v>793</v>
      </c>
      <c r="G225" t="s">
        <v>794</v>
      </c>
    </row>
    <row r="226" spans="6:7" x14ac:dyDescent="0.2">
      <c r="F226" t="s">
        <v>795</v>
      </c>
      <c r="G226" t="s">
        <v>796</v>
      </c>
    </row>
    <row r="227" spans="6:7" x14ac:dyDescent="0.2">
      <c r="F227" t="s">
        <v>797</v>
      </c>
      <c r="G227" t="s">
        <v>798</v>
      </c>
    </row>
    <row r="228" spans="6:7" x14ac:dyDescent="0.2">
      <c r="F228" t="s">
        <v>799</v>
      </c>
      <c r="G228" t="s">
        <v>800</v>
      </c>
    </row>
    <row r="229" spans="6:7" x14ac:dyDescent="0.2">
      <c r="F229" t="s">
        <v>801</v>
      </c>
      <c r="G229" t="s">
        <v>802</v>
      </c>
    </row>
    <row r="230" spans="6:7" x14ac:dyDescent="0.2">
      <c r="F230" t="s">
        <v>803</v>
      </c>
      <c r="G230" t="s">
        <v>804</v>
      </c>
    </row>
    <row r="231" spans="6:7" x14ac:dyDescent="0.2">
      <c r="F231" t="s">
        <v>805</v>
      </c>
      <c r="G231" t="s">
        <v>806</v>
      </c>
    </row>
    <row r="232" spans="6:7" x14ac:dyDescent="0.2">
      <c r="F232" t="s">
        <v>807</v>
      </c>
      <c r="G232" t="s">
        <v>808</v>
      </c>
    </row>
    <row r="233" spans="6:7" x14ac:dyDescent="0.2">
      <c r="F233" t="s">
        <v>809</v>
      </c>
      <c r="G233" t="s">
        <v>810</v>
      </c>
    </row>
    <row r="234" spans="6:7" x14ac:dyDescent="0.2">
      <c r="F234" t="s">
        <v>811</v>
      </c>
      <c r="G234" t="s">
        <v>812</v>
      </c>
    </row>
    <row r="235" spans="6:7" x14ac:dyDescent="0.2">
      <c r="F235" t="s">
        <v>813</v>
      </c>
      <c r="G235" t="s">
        <v>814</v>
      </c>
    </row>
    <row r="236" spans="6:7" x14ac:dyDescent="0.2">
      <c r="F236" t="s">
        <v>815</v>
      </c>
      <c r="G236" t="s">
        <v>816</v>
      </c>
    </row>
    <row r="237" spans="6:7" x14ac:dyDescent="0.2">
      <c r="F237" t="s">
        <v>817</v>
      </c>
      <c r="G237" t="s">
        <v>818</v>
      </c>
    </row>
    <row r="238" spans="6:7" x14ac:dyDescent="0.2">
      <c r="F238" t="s">
        <v>819</v>
      </c>
      <c r="G238" t="s">
        <v>820</v>
      </c>
    </row>
    <row r="239" spans="6:7" x14ac:dyDescent="0.2">
      <c r="F239" t="s">
        <v>821</v>
      </c>
      <c r="G239" t="s">
        <v>822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E2D07D-55A5-48D3-B1C9-642B73B8B999}"/>
</file>

<file path=customXml/itemProps2.xml><?xml version="1.0" encoding="utf-8"?>
<ds:datastoreItem xmlns:ds="http://schemas.openxmlformats.org/officeDocument/2006/customXml" ds:itemID="{34C3AD3D-3688-43A9-A069-4E566DFDFA3D}"/>
</file>

<file path=customXml/itemProps3.xml><?xml version="1.0" encoding="utf-8"?>
<ds:datastoreItem xmlns:ds="http://schemas.openxmlformats.org/officeDocument/2006/customXml" ds:itemID="{64077E12-4FE8-45C2-AF7B-7DD01EDDFE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2021-03-05T06:28:11Z</dcterms:created>
  <dcterms:modified xsi:type="dcterms:W3CDTF">2021-03-05T06:28:49Z</dcterms:modified>
</cp:coreProperties>
</file>